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16" yWindow="1440" windowWidth="23256" windowHeight="13176"/>
  </bookViews>
  <sheets>
    <sheet name="Sheet1" sheetId="1" r:id="rId1"/>
  </sheets>
  <definedNames>
    <definedName name="_xlnm.Print_Area" localSheetId="0">Sheet1!$A$1:$F$157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1" l="1"/>
  <c r="F46" i="1"/>
  <c r="F13" i="1" l="1"/>
  <c r="F26" i="1"/>
  <c r="F25" i="1"/>
  <c r="F24" i="1"/>
  <c r="F23" i="1"/>
  <c r="F22" i="1"/>
  <c r="F21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4" i="1"/>
  <c r="F123" i="1"/>
  <c r="F122" i="1"/>
  <c r="F121" i="1"/>
  <c r="F120" i="1"/>
  <c r="F119" i="1"/>
  <c r="F117" i="1"/>
  <c r="F118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9" i="1"/>
  <c r="F98" i="1"/>
  <c r="F96" i="1"/>
  <c r="F95" i="1"/>
  <c r="F93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19" i="1"/>
  <c r="F18" i="1"/>
  <c r="F17" i="1"/>
  <c r="F16" i="1"/>
  <c r="F15" i="1"/>
  <c r="F14" i="1"/>
  <c r="F150" i="1" l="1"/>
</calcChain>
</file>

<file path=xl/sharedStrings.xml><?xml version="1.0" encoding="utf-8"?>
<sst xmlns="http://schemas.openxmlformats.org/spreadsheetml/2006/main" count="315" uniqueCount="290">
  <si>
    <t>ACCT NAME:</t>
  </si>
  <si>
    <t>BILL TO ADDRESS:</t>
  </si>
  <si>
    <t>SHIP TO ADDRESS:</t>
  </si>
  <si>
    <t>CONTACT:</t>
  </si>
  <si>
    <t>FAX:</t>
  </si>
  <si>
    <t>TEL:</t>
  </si>
  <si>
    <t>EMAIL:</t>
  </si>
  <si>
    <t>ORDER DATE:</t>
  </si>
  <si>
    <t>PO #</t>
  </si>
  <si>
    <t>GEOPUZZLES</t>
  </si>
  <si>
    <t>COST/UNIT</t>
  </si>
  <si>
    <t>UNITS/CASE</t>
  </si>
  <si>
    <t>QTY</t>
  </si>
  <si>
    <t>TOTAL</t>
  </si>
  <si>
    <t>GEO 101</t>
  </si>
  <si>
    <t>Europe GeoPuzzle</t>
  </si>
  <si>
    <t>GEO 102</t>
  </si>
  <si>
    <t>Asia GeoPuzzle</t>
  </si>
  <si>
    <t>GEO 103</t>
  </si>
  <si>
    <t>Africa and Middle East GeoPuzzle</t>
  </si>
  <si>
    <t>GEO 104</t>
  </si>
  <si>
    <t>USA and Canada GeoPuzzle</t>
  </si>
  <si>
    <t>GEO 105</t>
  </si>
  <si>
    <t>Latin America GeoPuzzle</t>
  </si>
  <si>
    <t>GEO 106</t>
  </si>
  <si>
    <t>World GeoPuzzle</t>
  </si>
  <si>
    <t xml:space="preserve">GEO 137 </t>
  </si>
  <si>
    <t>GeoPuzzle 6-Pack (One Box)</t>
  </si>
  <si>
    <t>1000 PIECE PUZZLES</t>
  </si>
  <si>
    <t>GEO 211</t>
  </si>
  <si>
    <t>New York MetroPuzzle</t>
  </si>
  <si>
    <t>GEO 212</t>
  </si>
  <si>
    <t>Chicago MetroPuzzle</t>
  </si>
  <si>
    <t>GEO 213</t>
  </si>
  <si>
    <t>Seattle MetroPuzzle</t>
  </si>
  <si>
    <t>GEO 214</t>
  </si>
  <si>
    <t>San Francisco MetroPuzzle</t>
  </si>
  <si>
    <t>GEO 215</t>
  </si>
  <si>
    <t>Boston MetroPuzzle</t>
  </si>
  <si>
    <t xml:space="preserve">GEO 217 </t>
  </si>
  <si>
    <t>Washington, D.C. MetroPuzzle</t>
  </si>
  <si>
    <t>100 PIECE MAGNETIC PUZZLES</t>
  </si>
  <si>
    <t>GEO 220</t>
  </si>
  <si>
    <t>Texas</t>
  </si>
  <si>
    <t>GEO 221</t>
  </si>
  <si>
    <t>Boston</t>
  </si>
  <si>
    <t>GEO 223</t>
  </si>
  <si>
    <t>Maine</t>
  </si>
  <si>
    <t>GEO 230</t>
  </si>
  <si>
    <t>New York</t>
  </si>
  <si>
    <t>GEO 231</t>
  </si>
  <si>
    <t>London</t>
  </si>
  <si>
    <t>GEO 232</t>
  </si>
  <si>
    <t>Paris</t>
  </si>
  <si>
    <t>GEO 233</t>
  </si>
  <si>
    <t>San Diego</t>
  </si>
  <si>
    <t>GEO 234</t>
  </si>
  <si>
    <t>Los Angeles</t>
  </si>
  <si>
    <t>GEO 235</t>
  </si>
  <si>
    <t>San Francisco</t>
  </si>
  <si>
    <t>GEO 236</t>
  </si>
  <si>
    <t>Seattle</t>
  </si>
  <si>
    <t>GEO 238</t>
  </si>
  <si>
    <t>Chicago</t>
  </si>
  <si>
    <t>GEO 239</t>
  </si>
  <si>
    <t>Washington, DC</t>
  </si>
  <si>
    <t>GEO 240</t>
  </si>
  <si>
    <t>World</t>
  </si>
  <si>
    <t>GEO 241</t>
  </si>
  <si>
    <t>Houston</t>
  </si>
  <si>
    <t>GEO 242</t>
  </si>
  <si>
    <t>Dallas</t>
  </si>
  <si>
    <t>GEO 243</t>
  </si>
  <si>
    <t>San Antonio</t>
  </si>
  <si>
    <t>GEO 244</t>
  </si>
  <si>
    <t>Austin</t>
  </si>
  <si>
    <t>GEO 245</t>
  </si>
  <si>
    <t>St. Louis</t>
  </si>
  <si>
    <t>GEO 246</t>
  </si>
  <si>
    <t>Minnesota</t>
  </si>
  <si>
    <t>GEO 247</t>
  </si>
  <si>
    <t>Portland</t>
  </si>
  <si>
    <t>GEO 248</t>
  </si>
  <si>
    <t>Wisconsin</t>
  </si>
  <si>
    <t>GEO 249</t>
  </si>
  <si>
    <t>Colorado</t>
  </si>
  <si>
    <t>GEO 600</t>
  </si>
  <si>
    <t>Atlanta</t>
  </si>
  <si>
    <t>GEO 602</t>
  </si>
  <si>
    <t>Miami</t>
  </si>
  <si>
    <t>GEO 604</t>
  </si>
  <si>
    <t>Philadelphia</t>
  </si>
  <si>
    <t>GEO 605</t>
  </si>
  <si>
    <t>Baltimore</t>
  </si>
  <si>
    <t>GEO 606</t>
  </si>
  <si>
    <t>Brooklyn</t>
  </si>
  <si>
    <t xml:space="preserve">GEO 607 </t>
  </si>
  <si>
    <t xml:space="preserve">Vermont </t>
  </si>
  <si>
    <t>GEO 608</t>
  </si>
  <si>
    <t xml:space="preserve">New Hampshire </t>
  </si>
  <si>
    <t>GEO 610</t>
  </si>
  <si>
    <t>USA</t>
  </si>
  <si>
    <t>GEO 611</t>
  </si>
  <si>
    <t>Solar System</t>
  </si>
  <si>
    <t>GEO 614</t>
  </si>
  <si>
    <t xml:space="preserve">New Mexico  </t>
  </si>
  <si>
    <t>GEO 616</t>
  </si>
  <si>
    <t xml:space="preserve">Massachusetts, CT, RI </t>
  </si>
  <si>
    <t>GEO 620</t>
  </si>
  <si>
    <t xml:space="preserve">Dogs  </t>
  </si>
  <si>
    <t>GEO 621</t>
  </si>
  <si>
    <t xml:space="preserve">Cats </t>
  </si>
  <si>
    <t>GEO 630</t>
  </si>
  <si>
    <t>Alabama</t>
  </si>
  <si>
    <t>GEO 631</t>
  </si>
  <si>
    <t>Arkansas</t>
  </si>
  <si>
    <t>GEO 632</t>
  </si>
  <si>
    <t>Arizona</t>
  </si>
  <si>
    <t>GEO 633</t>
  </si>
  <si>
    <t>California</t>
  </si>
  <si>
    <t>GEO 634</t>
  </si>
  <si>
    <t>Georgia</t>
  </si>
  <si>
    <t>GEO 635</t>
  </si>
  <si>
    <t>Kentucky</t>
  </si>
  <si>
    <t>GEO 636</t>
  </si>
  <si>
    <t>Louisiana</t>
  </si>
  <si>
    <t>GEO 637</t>
  </si>
  <si>
    <t>Maryland</t>
  </si>
  <si>
    <t>GEO 638</t>
  </si>
  <si>
    <t>Mississippi</t>
  </si>
  <si>
    <t>GEO 639</t>
  </si>
  <si>
    <t>New Jersey</t>
  </si>
  <si>
    <t>GEO 642</t>
  </si>
  <si>
    <t>Oklahoma</t>
  </si>
  <si>
    <t>GEO 643</t>
  </si>
  <si>
    <t>South Carolina</t>
  </si>
  <si>
    <t>GEO 644</t>
  </si>
  <si>
    <t>Tennessee</t>
  </si>
  <si>
    <t>GEO 645</t>
  </si>
  <si>
    <t>Virginia</t>
  </si>
  <si>
    <t>GEO 646</t>
  </si>
  <si>
    <t>West Virginia</t>
  </si>
  <si>
    <t>GEO 647</t>
  </si>
  <si>
    <t>Nashville</t>
  </si>
  <si>
    <t>GEO 699</t>
  </si>
  <si>
    <t>Magnetic Puzzle Display</t>
  </si>
  <si>
    <t>Free w/ purchase of 18 puzzles</t>
  </si>
  <si>
    <t>BOARD GAMES</t>
  </si>
  <si>
    <t>GEO 112</t>
  </si>
  <si>
    <t>GeoBingo World</t>
  </si>
  <si>
    <t>GEO 114</t>
  </si>
  <si>
    <t xml:space="preserve">GeoBingo USA </t>
  </si>
  <si>
    <t>CARD GAMES</t>
  </si>
  <si>
    <t>GEO 116</t>
  </si>
  <si>
    <t>GeoCards World</t>
  </si>
  <si>
    <t>GEO 117</t>
  </si>
  <si>
    <t>GeoCards USA</t>
  </si>
  <si>
    <t>EUGY 3d MODELS</t>
  </si>
  <si>
    <t>GEO 260</t>
  </si>
  <si>
    <t>GEO 262</t>
  </si>
  <si>
    <t>GEO 263</t>
  </si>
  <si>
    <t>GEO 264</t>
  </si>
  <si>
    <t xml:space="preserve">Parrot  </t>
  </si>
  <si>
    <t>GEO 265</t>
  </si>
  <si>
    <t>GEO 266</t>
  </si>
  <si>
    <t>Panda</t>
  </si>
  <si>
    <t>GEO 267</t>
  </si>
  <si>
    <t>GEO 268</t>
  </si>
  <si>
    <t>Unicorn</t>
  </si>
  <si>
    <t>GEO 270</t>
  </si>
  <si>
    <t xml:space="preserve">Tiger </t>
  </si>
  <si>
    <t xml:space="preserve">GEO 271 </t>
  </si>
  <si>
    <t>Sheep</t>
  </si>
  <si>
    <t>GEO 272</t>
  </si>
  <si>
    <t>Penguin</t>
  </si>
  <si>
    <t>GEO 273</t>
  </si>
  <si>
    <t xml:space="preserve">Llama  </t>
  </si>
  <si>
    <t>GEO 274</t>
  </si>
  <si>
    <t xml:space="preserve">Narwhal  </t>
  </si>
  <si>
    <t>GEO 275</t>
  </si>
  <si>
    <t xml:space="preserve">Sloth  </t>
  </si>
  <si>
    <t>GEO 276</t>
  </si>
  <si>
    <t>Owl</t>
  </si>
  <si>
    <t>GEO 277</t>
  </si>
  <si>
    <t>Clownfish</t>
  </si>
  <si>
    <t>GEO 278</t>
  </si>
  <si>
    <t>Alligator</t>
  </si>
  <si>
    <t>INFLATABLES</t>
  </si>
  <si>
    <t>GEO 167</t>
  </si>
  <si>
    <t>12" Blue Political Inflatable Globe</t>
  </si>
  <si>
    <t>EXP DATE:</t>
  </si>
  <si>
    <t>NAME ON CARD:</t>
  </si>
  <si>
    <t>BILLING ADDRESS:</t>
  </si>
  <si>
    <t>GEO 279</t>
  </si>
  <si>
    <t>GEO 280</t>
  </si>
  <si>
    <t>Moose</t>
  </si>
  <si>
    <t>GEO 281</t>
  </si>
  <si>
    <t>GEO 282</t>
  </si>
  <si>
    <t>Chipmunk</t>
  </si>
  <si>
    <t>GEO 283</t>
  </si>
  <si>
    <t>Zebra</t>
  </si>
  <si>
    <t>GEO 284</t>
  </si>
  <si>
    <t>Elephant</t>
  </si>
  <si>
    <t>GEO 285</t>
  </si>
  <si>
    <t>Turtle</t>
  </si>
  <si>
    <t>GEO 286</t>
  </si>
  <si>
    <t>Bald Eagle</t>
  </si>
  <si>
    <t>GEO 287</t>
  </si>
  <si>
    <t>Kangaroo</t>
  </si>
  <si>
    <t>GEO 288</t>
  </si>
  <si>
    <t>Giraffe</t>
  </si>
  <si>
    <t>GEO 640</t>
  </si>
  <si>
    <t>GEO 641</t>
  </si>
  <si>
    <t>Ohio</t>
  </si>
  <si>
    <t>GEO 648</t>
  </si>
  <si>
    <t>Florida</t>
  </si>
  <si>
    <t>GEO 649</t>
  </si>
  <si>
    <t>North Carolina</t>
  </si>
  <si>
    <t>GEO 650</t>
  </si>
  <si>
    <t>Denver</t>
  </si>
  <si>
    <t>New York City</t>
  </si>
  <si>
    <t>GEO 652</t>
  </si>
  <si>
    <t xml:space="preserve">New York City Subway </t>
  </si>
  <si>
    <t>GEO 269</t>
  </si>
  <si>
    <t>Eugy Display</t>
  </si>
  <si>
    <t>Free w/ the purchase of 18 Eugys</t>
  </si>
  <si>
    <t>GEO 289</t>
  </si>
  <si>
    <t>GEO 290</t>
  </si>
  <si>
    <t>GEO 291</t>
  </si>
  <si>
    <t>GEO 292</t>
  </si>
  <si>
    <t>GEO 293</t>
  </si>
  <si>
    <t>GEO 294</t>
  </si>
  <si>
    <t xml:space="preserve">CREDIT CARD #:  </t>
  </si>
  <si>
    <t xml:space="preserve">Mammoth </t>
  </si>
  <si>
    <t xml:space="preserve">Bison </t>
  </si>
  <si>
    <t>Polar Bear</t>
  </si>
  <si>
    <t>GEO 657</t>
  </si>
  <si>
    <t>Michigan</t>
  </si>
  <si>
    <t>GEO 659</t>
  </si>
  <si>
    <t>Nevada</t>
  </si>
  <si>
    <t>GEO 661</t>
  </si>
  <si>
    <t>Pennsylvania</t>
  </si>
  <si>
    <t>GEO 662</t>
  </si>
  <si>
    <t>Utah</t>
  </si>
  <si>
    <t>CVC:</t>
  </si>
  <si>
    <t>GEO 660</t>
  </si>
  <si>
    <t>Oregon</t>
  </si>
  <si>
    <t>GEO 295</t>
  </si>
  <si>
    <t>Wolf</t>
  </si>
  <si>
    <t xml:space="preserve">Bronto </t>
  </si>
  <si>
    <t xml:space="preserve">Dragon  </t>
  </si>
  <si>
    <t xml:space="preserve">Koala  </t>
  </si>
  <si>
    <t xml:space="preserve">Meerkat  </t>
  </si>
  <si>
    <t>Platypus</t>
  </si>
  <si>
    <t xml:space="preserve">Shark </t>
  </si>
  <si>
    <t>Tasmanian Devil</t>
  </si>
  <si>
    <t xml:space="preserve">Tyranno </t>
  </si>
  <si>
    <t>Tricera</t>
  </si>
  <si>
    <t>GEO 300</t>
  </si>
  <si>
    <t>Dolphin</t>
  </si>
  <si>
    <t>GEO 301</t>
  </si>
  <si>
    <t>Humpback Whale</t>
  </si>
  <si>
    <t>GEO 302</t>
  </si>
  <si>
    <t>Fairy Wren</t>
  </si>
  <si>
    <t>GEO 303</t>
  </si>
  <si>
    <t>Kookaburra</t>
  </si>
  <si>
    <t>GEO 304</t>
  </si>
  <si>
    <t>Mermaid</t>
  </si>
  <si>
    <t>GEO 261</t>
  </si>
  <si>
    <t>Ptero</t>
  </si>
  <si>
    <t>GEO 2001</t>
  </si>
  <si>
    <t>Magnetic Dry Erase Board</t>
  </si>
  <si>
    <t>Sea Otter</t>
  </si>
  <si>
    <t>GEO 308</t>
  </si>
  <si>
    <t>Emu</t>
  </si>
  <si>
    <t>GEO 307</t>
  </si>
  <si>
    <t>Raptor</t>
  </si>
  <si>
    <t>GEO 309</t>
  </si>
  <si>
    <t>GEO 305</t>
  </si>
  <si>
    <t>Blue Jay</t>
  </si>
  <si>
    <t>GEO 306</t>
  </si>
  <si>
    <t>Cardinal</t>
  </si>
  <si>
    <t>GEOTOYS PRICE LIST 2021</t>
  </si>
  <si>
    <t>Please place your order with:
KSM-Kulics Sales &amp; Marketing
Email:  ksmkulics@gmail.com
PH: 800-576-9901 / Fax: 866-437-3117</t>
  </si>
  <si>
    <t>GEO 653</t>
  </si>
  <si>
    <t>Illinois</t>
  </si>
  <si>
    <t>GEO 663</t>
  </si>
  <si>
    <t>Wyoming</t>
  </si>
  <si>
    <t>Orca</t>
  </si>
  <si>
    <t xml:space="preserve">      As of July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</si>
</sst>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\$* #,##0.00_);_(\$* \(#,##0.00\);_(\$* \-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b/>
      <sz val="14"/>
      <color rgb="FFFFFFFF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4"/>
      <color theme="0"/>
      <name val="Arial"/>
      <family val="2"/>
    </font>
    <font>
      <sz val="14"/>
      <color indexed="9"/>
      <name val="Arial"/>
      <family val="2"/>
    </font>
    <font>
      <sz val="14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58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Fill="1" applyBorder="1"/>
    <xf numFmtId="0" fontId="4" fillId="0" borderId="2" xfId="0" applyFont="1" applyBorder="1"/>
    <xf numFmtId="0" fontId="4" fillId="0" borderId="3" xfId="0" applyFont="1" applyBorder="1" applyAlignment="1">
      <alignment horizontal="left" vertical="top"/>
    </xf>
    <xf numFmtId="0" fontId="5" fillId="0" borderId="0" xfId="0" applyFont="1"/>
    <xf numFmtId="0" fontId="2" fillId="0" borderId="4" xfId="0" applyFont="1" applyBorder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5" fillId="0" borderId="38" xfId="0" applyFont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5" fillId="0" borderId="4" xfId="0" applyFont="1" applyBorder="1"/>
    <xf numFmtId="0" fontId="5" fillId="0" borderId="0" xfId="0" applyFont="1" applyBorder="1"/>
    <xf numFmtId="0" fontId="4" fillId="0" borderId="0" xfId="0" applyFont="1"/>
    <xf numFmtId="0" fontId="5" fillId="0" borderId="10" xfId="0" applyFont="1" applyBorder="1" applyAlignmen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2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6" xfId="0" applyFont="1" applyFill="1" applyBorder="1"/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21" xfId="0" applyFont="1" applyFill="1" applyBorder="1"/>
    <xf numFmtId="44" fontId="6" fillId="0" borderId="21" xfId="1" applyFont="1" applyFill="1" applyBorder="1" applyAlignment="1" applyProtection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1" xfId="0" applyFont="1" applyFill="1" applyBorder="1" applyAlignment="1">
      <alignment wrapText="1"/>
    </xf>
    <xf numFmtId="0" fontId="6" fillId="0" borderId="26" xfId="0" applyFont="1" applyFill="1" applyBorder="1"/>
    <xf numFmtId="44" fontId="6" fillId="0" borderId="22" xfId="1" applyFont="1" applyFill="1" applyBorder="1" applyAlignment="1" applyProtection="1">
      <alignment horizontal="left"/>
    </xf>
    <xf numFmtId="0" fontId="6" fillId="4" borderId="22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25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7" xfId="0" applyFont="1" applyBorder="1"/>
    <xf numFmtId="0" fontId="6" fillId="0" borderId="28" xfId="0" applyFont="1" applyBorder="1"/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/>
    <xf numFmtId="44" fontId="6" fillId="0" borderId="30" xfId="1" applyFont="1" applyFill="1" applyBorder="1" applyAlignment="1" applyProtection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1" xfId="0" applyFont="1" applyFill="1" applyBorder="1"/>
    <xf numFmtId="164" fontId="6" fillId="0" borderId="41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44" fontId="6" fillId="0" borderId="30" xfId="1" applyFont="1" applyFill="1" applyBorder="1" applyAlignment="1" applyProtection="1">
      <alignment horizontal="left"/>
    </xf>
    <xf numFmtId="0" fontId="8" fillId="5" borderId="24" xfId="0" applyFont="1" applyFill="1" applyBorder="1" applyAlignment="1">
      <alignment horizontal="left" wrapText="1"/>
    </xf>
    <xf numFmtId="0" fontId="8" fillId="5" borderId="24" xfId="0" applyFont="1" applyFill="1" applyBorder="1" applyAlignment="1">
      <alignment horizontal="center" wrapText="1"/>
    </xf>
    <xf numFmtId="0" fontId="9" fillId="6" borderId="33" xfId="0" applyFont="1" applyFill="1" applyBorder="1" applyAlignment="1">
      <alignment horizontal="left" wrapText="1"/>
    </xf>
    <xf numFmtId="0" fontId="9" fillId="7" borderId="32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6" fillId="0" borderId="34" xfId="0" applyFont="1" applyBorder="1"/>
    <xf numFmtId="0" fontId="6" fillId="0" borderId="35" xfId="0" applyFont="1" applyBorder="1" applyAlignment="1">
      <alignment wrapText="1"/>
    </xf>
    <xf numFmtId="164" fontId="6" fillId="0" borderId="35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9" fillId="7" borderId="0" xfId="0" applyFont="1" applyFill="1" applyBorder="1" applyAlignment="1">
      <alignment horizontal="center" wrapText="1"/>
    </xf>
    <xf numFmtId="0" fontId="6" fillId="0" borderId="36" xfId="0" applyFont="1" applyFill="1" applyBorder="1"/>
    <xf numFmtId="0" fontId="6" fillId="0" borderId="37" xfId="0" applyFont="1" applyFill="1" applyBorder="1" applyAlignment="1">
      <alignment wrapText="1"/>
    </xf>
    <xf numFmtId="164" fontId="6" fillId="0" borderId="37" xfId="0" applyNumberFormat="1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5" xfId="0" applyFont="1" applyFill="1" applyBorder="1" applyAlignment="1">
      <alignment wrapText="1"/>
    </xf>
    <xf numFmtId="0" fontId="6" fillId="0" borderId="35" xfId="0" applyFont="1" applyFill="1" applyBorder="1" applyAlignment="1">
      <alignment horizontal="center"/>
    </xf>
    <xf numFmtId="0" fontId="6" fillId="0" borderId="31" xfId="0" applyFont="1" applyFill="1" applyBorder="1"/>
    <xf numFmtId="0" fontId="6" fillId="0" borderId="32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164" fontId="6" fillId="0" borderId="34" xfId="0" applyNumberFormat="1" applyFont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164" fontId="2" fillId="0" borderId="40" xfId="0" applyNumberFormat="1" applyFont="1" applyFill="1" applyBorder="1"/>
    <xf numFmtId="0" fontId="6" fillId="0" borderId="0" xfId="0" applyFont="1" applyFill="1" applyBorder="1" applyAlignment="1">
      <alignment wrapText="1"/>
    </xf>
    <xf numFmtId="164" fontId="6" fillId="0" borderId="33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6" borderId="49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left"/>
    </xf>
    <xf numFmtId="0" fontId="6" fillId="0" borderId="43" xfId="0" applyFont="1" applyFill="1" applyBorder="1"/>
    <xf numFmtId="44" fontId="6" fillId="0" borderId="43" xfId="1" applyFont="1" applyFill="1" applyBorder="1" applyAlignment="1" applyProtection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25" xfId="0" applyFont="1" applyBorder="1"/>
    <xf numFmtId="0" fontId="6" fillId="0" borderId="44" xfId="0" applyFont="1" applyBorder="1" applyAlignment="1">
      <alignment horizontal="center"/>
    </xf>
    <xf numFmtId="44" fontId="6" fillId="0" borderId="0" xfId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7" xfId="0" applyFont="1" applyBorder="1"/>
    <xf numFmtId="0" fontId="6" fillId="0" borderId="0" xfId="0" applyFont="1" applyBorder="1"/>
    <xf numFmtId="0" fontId="6" fillId="0" borderId="1" xfId="0" applyFont="1" applyBorder="1"/>
    <xf numFmtId="0" fontId="2" fillId="0" borderId="3" xfId="0" applyFont="1" applyBorder="1"/>
    <xf numFmtId="0" fontId="6" fillId="0" borderId="48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6" fillId="0" borderId="10" xfId="0" applyFont="1" applyBorder="1"/>
    <xf numFmtId="0" fontId="6" fillId="0" borderId="4" xfId="0" applyFont="1" applyBorder="1"/>
    <xf numFmtId="0" fontId="2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8" xfId="0" applyFont="1" applyBorder="1"/>
    <xf numFmtId="0" fontId="6" fillId="0" borderId="9" xfId="0" applyFont="1" applyBorder="1"/>
    <xf numFmtId="0" fontId="2" fillId="0" borderId="8" xfId="0" applyFont="1" applyBorder="1"/>
    <xf numFmtId="0" fontId="6" fillId="0" borderId="34" xfId="0" applyFont="1" applyBorder="1" applyAlignment="1">
      <alignment wrapText="1"/>
    </xf>
    <xf numFmtId="0" fontId="6" fillId="0" borderId="34" xfId="0" applyFont="1" applyBorder="1" applyAlignment="1">
      <alignment horizontal="center"/>
    </xf>
    <xf numFmtId="0" fontId="8" fillId="0" borderId="25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46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6" fillId="0" borderId="23" xfId="0" applyFont="1" applyFill="1" applyBorder="1"/>
    <xf numFmtId="44" fontId="6" fillId="0" borderId="23" xfId="1" applyFont="1" applyFill="1" applyBorder="1" applyAlignment="1" applyProtection="1">
      <alignment horizontal="righ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44" fontId="6" fillId="0" borderId="23" xfId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2" fillId="0" borderId="9" xfId="0" applyFont="1" applyFill="1" applyBorder="1"/>
    <xf numFmtId="0" fontId="2" fillId="0" borderId="15" xfId="0" applyFont="1" applyFill="1" applyBorder="1"/>
    <xf numFmtId="0" fontId="14" fillId="3" borderId="18" xfId="0" applyFont="1" applyFill="1" applyBorder="1" applyAlignment="1">
      <alignment horizontal="center" wrapText="1"/>
    </xf>
    <xf numFmtId="0" fontId="15" fillId="5" borderId="24" xfId="0" applyFont="1" applyFill="1" applyBorder="1" applyAlignment="1">
      <alignment horizontal="center" wrapText="1"/>
    </xf>
    <xf numFmtId="0" fontId="16" fillId="7" borderId="33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horizontal="center" wrapText="1"/>
    </xf>
    <xf numFmtId="0" fontId="14" fillId="0" borderId="43" xfId="0" applyFont="1" applyFill="1" applyBorder="1"/>
    <xf numFmtId="0" fontId="2" fillId="0" borderId="4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6" fillId="0" borderId="37" xfId="0" applyFont="1" applyFill="1" applyBorder="1"/>
    <xf numFmtId="0" fontId="6" fillId="0" borderId="35" xfId="0" applyFont="1" applyFill="1" applyBorder="1"/>
    <xf numFmtId="0" fontId="10" fillId="0" borderId="30" xfId="0" applyFont="1" applyBorder="1"/>
    <xf numFmtId="0" fontId="6" fillId="0" borderId="35" xfId="0" applyFont="1" applyBorder="1"/>
    <xf numFmtId="0" fontId="6" fillId="0" borderId="37" xfId="0" applyFont="1" applyBorder="1"/>
    <xf numFmtId="0" fontId="4" fillId="0" borderId="0" xfId="0" applyFont="1" applyBorder="1" applyAlignment="1">
      <alignment horizontal="left" vertical="top"/>
    </xf>
    <xf numFmtId="0" fontId="6" fillId="0" borderId="27" xfId="0" applyFont="1" applyBorder="1" applyAlignment="1">
      <alignment horizontal="left"/>
    </xf>
    <xf numFmtId="0" fontId="10" fillId="0" borderId="0" xfId="0" applyFont="1"/>
    <xf numFmtId="0" fontId="6" fillId="0" borderId="25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44" fontId="6" fillId="0" borderId="39" xfId="1" applyFont="1" applyFill="1" applyBorder="1" applyAlignment="1">
      <alignment horizontal="center"/>
    </xf>
    <xf numFmtId="0" fontId="6" fillId="0" borderId="31" xfId="0" applyFont="1" applyFill="1" applyBorder="1" applyAlignment="1">
      <alignment wrapText="1"/>
    </xf>
    <xf numFmtId="164" fontId="6" fillId="0" borderId="32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2" xfId="0" applyFont="1" applyFill="1" applyBorder="1"/>
    <xf numFmtId="0" fontId="6" fillId="0" borderId="36" xfId="0" applyFont="1" applyBorder="1"/>
    <xf numFmtId="0" fontId="6" fillId="0" borderId="36" xfId="0" applyFont="1" applyFill="1" applyBorder="1" applyAlignment="1">
      <alignment wrapText="1"/>
    </xf>
    <xf numFmtId="0" fontId="6" fillId="0" borderId="36" xfId="0" applyFont="1" applyFill="1" applyBorder="1" applyAlignment="1">
      <alignment horizontal="center"/>
    </xf>
    <xf numFmtId="44" fontId="6" fillId="0" borderId="51" xfId="1" applyFont="1" applyFill="1" applyBorder="1" applyAlignment="1">
      <alignment horizontal="center"/>
    </xf>
    <xf numFmtId="44" fontId="6" fillId="0" borderId="50" xfId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215900</xdr:rowOff>
    </xdr:from>
    <xdr:to>
      <xdr:col>1</xdr:col>
      <xdr:colOff>3467100</xdr:colOff>
      <xdr:row>4</xdr:row>
      <xdr:rowOff>38100</xdr:rowOff>
    </xdr:to>
    <xdr:pic>
      <xdr:nvPicPr>
        <xdr:cNvPr id="3" name="Picture 1" descr="GEOToys Logo-Red-Fun-WD.eps">
          <a:extLst>
            <a:ext uri="{FF2B5EF4-FFF2-40B4-BE49-F238E27FC236}">
              <a16:creationId xmlns="" xmlns:a16="http://schemas.microsoft.com/office/drawing/2014/main" id="{B0460CE9-F075-CF43-8BEA-90CF55B4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431800"/>
          <a:ext cx="40767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6"/>
  <sheetViews>
    <sheetView tabSelected="1" showWhiteSpace="0" view="pageBreakPreview" zoomScale="60" zoomScaleNormal="100" workbookViewId="0">
      <selection activeCell="E3" sqref="E3"/>
    </sheetView>
  </sheetViews>
  <sheetFormatPr defaultColWidth="60.5" defaultRowHeight="18" x14ac:dyDescent="0.35"/>
  <cols>
    <col min="1" max="1" width="13.19921875" style="6" customWidth="1"/>
    <col min="2" max="2" width="46.19921875" style="6" customWidth="1"/>
    <col min="3" max="3" width="15.296875" style="6" customWidth="1"/>
    <col min="4" max="4" width="18.19921875" style="6" customWidth="1"/>
    <col min="5" max="5" width="12.296875" style="6" customWidth="1"/>
    <col min="6" max="6" width="21.5" style="6" customWidth="1"/>
    <col min="7" max="16384" width="60.5" style="6"/>
  </cols>
  <sheetData>
    <row r="1" spans="1:6" x14ac:dyDescent="0.35">
      <c r="A1" s="1"/>
      <c r="B1" s="2"/>
      <c r="C1" s="3"/>
      <c r="D1" s="4"/>
      <c r="E1" s="151" t="s">
        <v>282</v>
      </c>
      <c r="F1" s="5"/>
    </row>
    <row r="2" spans="1:6" x14ac:dyDescent="0.35">
      <c r="A2" s="7"/>
      <c r="B2" s="8"/>
      <c r="D2" s="9"/>
      <c r="E2" s="166" t="s">
        <v>289</v>
      </c>
      <c r="F2" s="11"/>
    </row>
    <row r="3" spans="1:6" x14ac:dyDescent="0.35">
      <c r="A3" s="12"/>
      <c r="B3" s="13"/>
      <c r="D3" s="10"/>
      <c r="E3" s="133"/>
      <c r="F3" s="11"/>
    </row>
    <row r="4" spans="1:6" x14ac:dyDescent="0.35">
      <c r="A4" s="14"/>
      <c r="B4" s="15"/>
      <c r="D4" s="16"/>
      <c r="E4" s="153"/>
      <c r="F4" s="11"/>
    </row>
    <row r="5" spans="1:6" ht="63.6" thickBot="1" x14ac:dyDescent="0.4">
      <c r="A5" s="14"/>
      <c r="B5" s="134" t="s">
        <v>283</v>
      </c>
      <c r="C5" s="13"/>
      <c r="D5" s="130"/>
      <c r="E5" s="136"/>
      <c r="F5" s="17"/>
    </row>
    <row r="6" spans="1:6" ht="18.600000000000001" thickBot="1" x14ac:dyDescent="0.4">
      <c r="A6" s="18" t="s">
        <v>0</v>
      </c>
      <c r="B6" s="19"/>
      <c r="C6" s="20"/>
      <c r="D6" s="21"/>
      <c r="E6" s="21"/>
      <c r="F6" s="22"/>
    </row>
    <row r="7" spans="1:6" ht="18.600000000000001" thickBot="1" x14ac:dyDescent="0.4">
      <c r="A7" s="23" t="s">
        <v>1</v>
      </c>
      <c r="B7" s="20"/>
      <c r="C7" s="20"/>
      <c r="D7" s="20"/>
      <c r="E7" s="21"/>
      <c r="F7" s="22"/>
    </row>
    <row r="8" spans="1:6" ht="18.600000000000001" thickBot="1" x14ac:dyDescent="0.4">
      <c r="A8" s="23" t="s">
        <v>2</v>
      </c>
      <c r="B8" s="20"/>
      <c r="C8" s="20"/>
      <c r="D8" s="20"/>
      <c r="E8" s="21"/>
      <c r="F8" s="22"/>
    </row>
    <row r="9" spans="1:6" ht="18.600000000000001" thickBot="1" x14ac:dyDescent="0.4">
      <c r="A9" s="24" t="s">
        <v>3</v>
      </c>
      <c r="B9" s="25"/>
      <c r="C9" s="25"/>
      <c r="D9" s="24" t="s">
        <v>4</v>
      </c>
      <c r="E9" s="137"/>
      <c r="F9" s="26"/>
    </row>
    <row r="10" spans="1:6" ht="18.600000000000001" thickBot="1" x14ac:dyDescent="0.4">
      <c r="A10" s="24" t="s">
        <v>5</v>
      </c>
      <c r="B10" s="25"/>
      <c r="C10" s="25"/>
      <c r="D10" s="24" t="s">
        <v>6</v>
      </c>
      <c r="E10" s="137"/>
      <c r="F10" s="27"/>
    </row>
    <row r="11" spans="1:6" x14ac:dyDescent="0.35">
      <c r="A11" s="28" t="s">
        <v>7</v>
      </c>
      <c r="B11" s="29"/>
      <c r="C11" s="30"/>
      <c r="D11" s="31" t="s">
        <v>8</v>
      </c>
      <c r="E11" s="138"/>
      <c r="F11" s="32"/>
    </row>
    <row r="12" spans="1:6" ht="18.600000000000001" thickBot="1" x14ac:dyDescent="0.4">
      <c r="A12" s="33"/>
      <c r="B12" s="34" t="s">
        <v>9</v>
      </c>
      <c r="C12" s="35" t="s">
        <v>10</v>
      </c>
      <c r="D12" s="36" t="s">
        <v>11</v>
      </c>
      <c r="E12" s="139" t="s">
        <v>12</v>
      </c>
      <c r="F12" s="37" t="s">
        <v>13</v>
      </c>
    </row>
    <row r="13" spans="1:6" ht="18.600000000000001" thickBot="1" x14ac:dyDescent="0.4">
      <c r="A13" s="38" t="s">
        <v>14</v>
      </c>
      <c r="B13" s="39" t="s">
        <v>15</v>
      </c>
      <c r="C13" s="40">
        <v>9</v>
      </c>
      <c r="D13" s="41">
        <v>6</v>
      </c>
      <c r="E13" s="41"/>
      <c r="F13" s="135">
        <f>(C13)*E13</f>
        <v>0</v>
      </c>
    </row>
    <row r="14" spans="1:6" ht="18.600000000000001" thickBot="1" x14ac:dyDescent="0.4">
      <c r="A14" s="38" t="s">
        <v>16</v>
      </c>
      <c r="B14" s="39" t="s">
        <v>17</v>
      </c>
      <c r="C14" s="40">
        <v>9</v>
      </c>
      <c r="D14" s="41">
        <v>6</v>
      </c>
      <c r="E14" s="41"/>
      <c r="F14" s="135">
        <f t="shared" ref="F14:F19" si="0">(C14)*E14</f>
        <v>0</v>
      </c>
    </row>
    <row r="15" spans="1:6" ht="18.600000000000001" thickBot="1" x14ac:dyDescent="0.4">
      <c r="A15" s="38" t="s">
        <v>18</v>
      </c>
      <c r="B15" s="39" t="s">
        <v>19</v>
      </c>
      <c r="C15" s="40">
        <v>9</v>
      </c>
      <c r="D15" s="41">
        <v>6</v>
      </c>
      <c r="E15" s="41"/>
      <c r="F15" s="135">
        <f t="shared" si="0"/>
        <v>0</v>
      </c>
    </row>
    <row r="16" spans="1:6" ht="18.600000000000001" thickBot="1" x14ac:dyDescent="0.4">
      <c r="A16" s="38" t="s">
        <v>20</v>
      </c>
      <c r="B16" s="39" t="s">
        <v>21</v>
      </c>
      <c r="C16" s="40">
        <v>9</v>
      </c>
      <c r="D16" s="41">
        <v>6</v>
      </c>
      <c r="E16" s="41"/>
      <c r="F16" s="135">
        <f t="shared" si="0"/>
        <v>0</v>
      </c>
    </row>
    <row r="17" spans="1:6" ht="18.600000000000001" thickBot="1" x14ac:dyDescent="0.4">
      <c r="A17" s="38" t="s">
        <v>22</v>
      </c>
      <c r="B17" s="39" t="s">
        <v>23</v>
      </c>
      <c r="C17" s="40">
        <v>9</v>
      </c>
      <c r="D17" s="41">
        <v>6</v>
      </c>
      <c r="E17" s="41"/>
      <c r="F17" s="135">
        <f t="shared" si="0"/>
        <v>0</v>
      </c>
    </row>
    <row r="18" spans="1:6" ht="18.600000000000001" thickBot="1" x14ac:dyDescent="0.4">
      <c r="A18" s="38" t="s">
        <v>24</v>
      </c>
      <c r="B18" s="43" t="s">
        <v>25</v>
      </c>
      <c r="C18" s="40">
        <v>9</v>
      </c>
      <c r="D18" s="41">
        <v>6</v>
      </c>
      <c r="E18" s="41"/>
      <c r="F18" s="135">
        <f t="shared" si="0"/>
        <v>0</v>
      </c>
    </row>
    <row r="19" spans="1:6" ht="18.600000000000001" thickBot="1" x14ac:dyDescent="0.4">
      <c r="A19" s="44" t="s">
        <v>26</v>
      </c>
      <c r="B19" s="43" t="s">
        <v>27</v>
      </c>
      <c r="C19" s="45">
        <v>30</v>
      </c>
      <c r="D19" s="46">
        <v>3</v>
      </c>
      <c r="E19" s="41"/>
      <c r="F19" s="135">
        <f t="shared" si="0"/>
        <v>0</v>
      </c>
    </row>
    <row r="20" spans="1:6" ht="18.600000000000001" thickBot="1" x14ac:dyDescent="0.4">
      <c r="A20" s="33"/>
      <c r="B20" s="34" t="s">
        <v>28</v>
      </c>
      <c r="C20" s="35" t="s">
        <v>10</v>
      </c>
      <c r="D20" s="36" t="s">
        <v>11</v>
      </c>
      <c r="E20" s="139" t="s">
        <v>12</v>
      </c>
      <c r="F20" s="37" t="s">
        <v>13</v>
      </c>
    </row>
    <row r="21" spans="1:6" ht="18.600000000000001" thickBot="1" x14ac:dyDescent="0.4">
      <c r="A21" s="47" t="s">
        <v>29</v>
      </c>
      <c r="B21" s="48" t="s">
        <v>30</v>
      </c>
      <c r="C21" s="40">
        <v>10</v>
      </c>
      <c r="D21" s="49">
        <v>6</v>
      </c>
      <c r="E21" s="50"/>
      <c r="F21" s="135">
        <f t="shared" ref="F21:F26" si="1">(C21)*E21</f>
        <v>0</v>
      </c>
    </row>
    <row r="22" spans="1:6" ht="18.600000000000001" thickBot="1" x14ac:dyDescent="0.4">
      <c r="A22" s="47" t="s">
        <v>31</v>
      </c>
      <c r="B22" s="48" t="s">
        <v>32</v>
      </c>
      <c r="C22" s="40">
        <v>10</v>
      </c>
      <c r="D22" s="49">
        <v>6</v>
      </c>
      <c r="E22" s="50"/>
      <c r="F22" s="135">
        <f t="shared" si="1"/>
        <v>0</v>
      </c>
    </row>
    <row r="23" spans="1:6" ht="18.600000000000001" thickBot="1" x14ac:dyDescent="0.4">
      <c r="A23" s="47" t="s">
        <v>33</v>
      </c>
      <c r="B23" s="48" t="s">
        <v>34</v>
      </c>
      <c r="C23" s="40">
        <v>10</v>
      </c>
      <c r="D23" s="49">
        <v>6</v>
      </c>
      <c r="E23" s="50"/>
      <c r="F23" s="135">
        <f t="shared" si="1"/>
        <v>0</v>
      </c>
    </row>
    <row r="24" spans="1:6" ht="18.600000000000001" thickBot="1" x14ac:dyDescent="0.4">
      <c r="A24" s="47" t="s">
        <v>35</v>
      </c>
      <c r="B24" s="48" t="s">
        <v>36</v>
      </c>
      <c r="C24" s="40">
        <v>10</v>
      </c>
      <c r="D24" s="49">
        <v>6</v>
      </c>
      <c r="E24" s="50"/>
      <c r="F24" s="135">
        <f t="shared" si="1"/>
        <v>0</v>
      </c>
    </row>
    <row r="25" spans="1:6" ht="18.600000000000001" thickBot="1" x14ac:dyDescent="0.4">
      <c r="A25" s="47" t="s">
        <v>37</v>
      </c>
      <c r="B25" s="48" t="s">
        <v>38</v>
      </c>
      <c r="C25" s="40">
        <v>10</v>
      </c>
      <c r="D25" s="49">
        <v>6</v>
      </c>
      <c r="E25" s="50"/>
      <c r="F25" s="135">
        <f t="shared" si="1"/>
        <v>0</v>
      </c>
    </row>
    <row r="26" spans="1:6" ht="18.600000000000001" thickBot="1" x14ac:dyDescent="0.4">
      <c r="A26" s="47" t="s">
        <v>39</v>
      </c>
      <c r="B26" s="48" t="s">
        <v>40</v>
      </c>
      <c r="C26" s="40">
        <v>10</v>
      </c>
      <c r="D26" s="49">
        <v>6</v>
      </c>
      <c r="E26" s="50"/>
      <c r="F26" s="135">
        <f t="shared" si="1"/>
        <v>0</v>
      </c>
    </row>
    <row r="27" spans="1:6" ht="18.600000000000001" thickBot="1" x14ac:dyDescent="0.4">
      <c r="A27" s="33"/>
      <c r="B27" s="34" t="s">
        <v>41</v>
      </c>
      <c r="C27" s="35" t="s">
        <v>10</v>
      </c>
      <c r="D27" s="36" t="s">
        <v>11</v>
      </c>
      <c r="E27" s="139" t="s">
        <v>12</v>
      </c>
      <c r="F27" s="37" t="s">
        <v>13</v>
      </c>
    </row>
    <row r="28" spans="1:6" ht="18.600000000000001" thickBot="1" x14ac:dyDescent="0.4">
      <c r="A28" s="47" t="s">
        <v>112</v>
      </c>
      <c r="B28" s="51" t="s">
        <v>113</v>
      </c>
      <c r="C28" s="40">
        <v>5.5</v>
      </c>
      <c r="D28" s="49">
        <v>18</v>
      </c>
      <c r="E28" s="50"/>
      <c r="F28" s="135">
        <f t="shared" ref="F28:F90" si="2">(C28)*E28</f>
        <v>0</v>
      </c>
    </row>
    <row r="29" spans="1:6" ht="18.600000000000001" thickBot="1" x14ac:dyDescent="0.4">
      <c r="A29" s="47" t="s">
        <v>116</v>
      </c>
      <c r="B29" s="51" t="s">
        <v>117</v>
      </c>
      <c r="C29" s="40">
        <v>5.5</v>
      </c>
      <c r="D29" s="49">
        <v>18</v>
      </c>
      <c r="E29" s="50"/>
      <c r="F29" s="135">
        <f t="shared" si="2"/>
        <v>0</v>
      </c>
    </row>
    <row r="30" spans="1:6" ht="18.600000000000001" thickBot="1" x14ac:dyDescent="0.4">
      <c r="A30" s="47" t="s">
        <v>114</v>
      </c>
      <c r="B30" s="51" t="s">
        <v>115</v>
      </c>
      <c r="C30" s="40">
        <v>5.5</v>
      </c>
      <c r="D30" s="50">
        <v>18</v>
      </c>
      <c r="E30" s="50"/>
      <c r="F30" s="135">
        <f t="shared" si="2"/>
        <v>0</v>
      </c>
    </row>
    <row r="31" spans="1:6" ht="18.600000000000001" thickBot="1" x14ac:dyDescent="0.4">
      <c r="A31" s="23" t="s">
        <v>86</v>
      </c>
      <c r="B31" s="52" t="s">
        <v>87</v>
      </c>
      <c r="C31" s="40">
        <v>5.5</v>
      </c>
      <c r="D31" s="53">
        <v>18</v>
      </c>
      <c r="E31" s="53"/>
      <c r="F31" s="135">
        <f t="shared" si="2"/>
        <v>0</v>
      </c>
    </row>
    <row r="32" spans="1:6" ht="18.600000000000001" thickBot="1" x14ac:dyDescent="0.4">
      <c r="A32" s="23" t="s">
        <v>74</v>
      </c>
      <c r="B32" s="52" t="s">
        <v>75</v>
      </c>
      <c r="C32" s="40">
        <v>5.5</v>
      </c>
      <c r="D32" s="53">
        <v>18</v>
      </c>
      <c r="E32" s="53"/>
      <c r="F32" s="135">
        <f t="shared" si="2"/>
        <v>0</v>
      </c>
    </row>
    <row r="33" spans="1:6" ht="18.600000000000001" thickBot="1" x14ac:dyDescent="0.4">
      <c r="A33" s="23" t="s">
        <v>92</v>
      </c>
      <c r="B33" s="52" t="s">
        <v>93</v>
      </c>
      <c r="C33" s="40">
        <v>5.5</v>
      </c>
      <c r="D33" s="53">
        <v>18</v>
      </c>
      <c r="E33" s="53"/>
      <c r="F33" s="135">
        <f t="shared" si="2"/>
        <v>0</v>
      </c>
    </row>
    <row r="34" spans="1:6" ht="18.600000000000001" thickBot="1" x14ac:dyDescent="0.4">
      <c r="A34" s="23" t="s">
        <v>44</v>
      </c>
      <c r="B34" s="52" t="s">
        <v>45</v>
      </c>
      <c r="C34" s="40">
        <v>5.5</v>
      </c>
      <c r="D34" s="53">
        <v>18</v>
      </c>
      <c r="E34" s="53"/>
      <c r="F34" s="135">
        <f t="shared" si="2"/>
        <v>0</v>
      </c>
    </row>
    <row r="35" spans="1:6" ht="18.600000000000001" thickBot="1" x14ac:dyDescent="0.4">
      <c r="A35" s="23" t="s">
        <v>94</v>
      </c>
      <c r="B35" s="52" t="s">
        <v>95</v>
      </c>
      <c r="C35" s="40">
        <v>5.5</v>
      </c>
      <c r="D35" s="53">
        <v>18</v>
      </c>
      <c r="E35" s="53"/>
      <c r="F35" s="135">
        <f t="shared" si="2"/>
        <v>0</v>
      </c>
    </row>
    <row r="36" spans="1:6" ht="18.600000000000001" thickBot="1" x14ac:dyDescent="0.4">
      <c r="A36" s="23" t="s">
        <v>118</v>
      </c>
      <c r="B36" s="52" t="s">
        <v>119</v>
      </c>
      <c r="C36" s="40">
        <v>5.5</v>
      </c>
      <c r="D36" s="53">
        <v>18</v>
      </c>
      <c r="E36" s="53"/>
      <c r="F36" s="135">
        <f t="shared" si="2"/>
        <v>0</v>
      </c>
    </row>
    <row r="37" spans="1:6" ht="18.600000000000001" thickBot="1" x14ac:dyDescent="0.4">
      <c r="A37" s="23" t="s">
        <v>110</v>
      </c>
      <c r="B37" s="52" t="s">
        <v>111</v>
      </c>
      <c r="C37" s="40">
        <v>5.5</v>
      </c>
      <c r="D37" s="53">
        <v>18</v>
      </c>
      <c r="E37" s="53"/>
      <c r="F37" s="135">
        <f t="shared" si="2"/>
        <v>0</v>
      </c>
    </row>
    <row r="38" spans="1:6" ht="18.600000000000001" thickBot="1" x14ac:dyDescent="0.4">
      <c r="A38" s="23" t="s">
        <v>62</v>
      </c>
      <c r="B38" s="52" t="s">
        <v>63</v>
      </c>
      <c r="C38" s="40">
        <v>5.5</v>
      </c>
      <c r="D38" s="53">
        <v>18</v>
      </c>
      <c r="E38" s="53"/>
      <c r="F38" s="135">
        <f t="shared" si="2"/>
        <v>0</v>
      </c>
    </row>
    <row r="39" spans="1:6" ht="18.600000000000001" thickBot="1" x14ac:dyDescent="0.4">
      <c r="A39" s="23" t="s">
        <v>84</v>
      </c>
      <c r="B39" s="52" t="s">
        <v>85</v>
      </c>
      <c r="C39" s="40">
        <v>5.5</v>
      </c>
      <c r="D39" s="53">
        <v>18</v>
      </c>
      <c r="E39" s="53"/>
      <c r="F39" s="135">
        <f t="shared" si="2"/>
        <v>0</v>
      </c>
    </row>
    <row r="40" spans="1:6" ht="18.600000000000001" thickBot="1" x14ac:dyDescent="0.4">
      <c r="A40" s="23" t="s">
        <v>70</v>
      </c>
      <c r="B40" s="52" t="s">
        <v>71</v>
      </c>
      <c r="C40" s="40">
        <v>5.5</v>
      </c>
      <c r="D40" s="53">
        <v>18</v>
      </c>
      <c r="E40" s="53"/>
      <c r="F40" s="135">
        <f t="shared" si="2"/>
        <v>0</v>
      </c>
    </row>
    <row r="41" spans="1:6" ht="18.600000000000001" thickBot="1" x14ac:dyDescent="0.4">
      <c r="A41" s="23" t="s">
        <v>218</v>
      </c>
      <c r="B41" s="52" t="s">
        <v>219</v>
      </c>
      <c r="C41" s="40">
        <v>5.5</v>
      </c>
      <c r="D41" s="53">
        <v>18</v>
      </c>
      <c r="E41" s="53"/>
      <c r="F41" s="135">
        <f t="shared" si="2"/>
        <v>0</v>
      </c>
    </row>
    <row r="42" spans="1:6" ht="18.600000000000001" thickBot="1" x14ac:dyDescent="0.4">
      <c r="A42" s="54" t="s">
        <v>108</v>
      </c>
      <c r="B42" s="55" t="s">
        <v>109</v>
      </c>
      <c r="C42" s="40">
        <v>5.5</v>
      </c>
      <c r="D42" s="53">
        <v>18</v>
      </c>
      <c r="E42" s="53"/>
      <c r="F42" s="135">
        <f t="shared" si="2"/>
        <v>0</v>
      </c>
    </row>
    <row r="43" spans="1:6" ht="18.600000000000001" thickBot="1" x14ac:dyDescent="0.4">
      <c r="A43" s="23" t="s">
        <v>214</v>
      </c>
      <c r="B43" s="52" t="s">
        <v>215</v>
      </c>
      <c r="C43" s="40">
        <v>5.5</v>
      </c>
      <c r="D43" s="53">
        <v>18</v>
      </c>
      <c r="E43" s="53"/>
      <c r="F43" s="135">
        <f t="shared" si="2"/>
        <v>0</v>
      </c>
    </row>
    <row r="44" spans="1:6" ht="18.600000000000001" thickBot="1" x14ac:dyDescent="0.4">
      <c r="A44" s="23" t="s">
        <v>120</v>
      </c>
      <c r="B44" s="52" t="s">
        <v>121</v>
      </c>
      <c r="C44" s="40">
        <v>5.5</v>
      </c>
      <c r="D44" s="53">
        <v>18</v>
      </c>
      <c r="E44" s="53"/>
      <c r="F44" s="135">
        <f t="shared" si="2"/>
        <v>0</v>
      </c>
    </row>
    <row r="45" spans="1:6" ht="18.600000000000001" thickBot="1" x14ac:dyDescent="0.4">
      <c r="A45" s="23" t="s">
        <v>68</v>
      </c>
      <c r="B45" s="52" t="s">
        <v>69</v>
      </c>
      <c r="C45" s="40">
        <v>5.5</v>
      </c>
      <c r="D45" s="53">
        <v>18</v>
      </c>
      <c r="E45" s="53"/>
      <c r="F45" s="135">
        <f t="shared" si="2"/>
        <v>0</v>
      </c>
    </row>
    <row r="46" spans="1:6" ht="18.600000000000001" thickBot="1" x14ac:dyDescent="0.4">
      <c r="A46" s="23" t="s">
        <v>284</v>
      </c>
      <c r="B46" s="52" t="s">
        <v>285</v>
      </c>
      <c r="C46" s="40">
        <v>5.5</v>
      </c>
      <c r="D46" s="53">
        <v>18</v>
      </c>
      <c r="E46" s="53"/>
      <c r="F46" s="135">
        <f t="shared" si="2"/>
        <v>0</v>
      </c>
    </row>
    <row r="47" spans="1:6" ht="18.600000000000001" thickBot="1" x14ac:dyDescent="0.4">
      <c r="A47" s="23" t="s">
        <v>122</v>
      </c>
      <c r="B47" s="52" t="s">
        <v>123</v>
      </c>
      <c r="C47" s="40">
        <v>5.5</v>
      </c>
      <c r="D47" s="53">
        <v>18</v>
      </c>
      <c r="E47" s="53"/>
      <c r="F47" s="135">
        <f t="shared" si="2"/>
        <v>0</v>
      </c>
    </row>
    <row r="48" spans="1:6" ht="18.600000000000001" thickBot="1" x14ac:dyDescent="0.4">
      <c r="A48" s="23" t="s">
        <v>50</v>
      </c>
      <c r="B48" s="52" t="s">
        <v>51</v>
      </c>
      <c r="C48" s="40">
        <v>5.5</v>
      </c>
      <c r="D48" s="53">
        <v>18</v>
      </c>
      <c r="E48" s="53"/>
      <c r="F48" s="135">
        <f t="shared" si="2"/>
        <v>0</v>
      </c>
    </row>
    <row r="49" spans="1:6" ht="18.600000000000001" thickBot="1" x14ac:dyDescent="0.4">
      <c r="A49" s="23" t="s">
        <v>56</v>
      </c>
      <c r="B49" s="52" t="s">
        <v>57</v>
      </c>
      <c r="C49" s="40">
        <v>5.5</v>
      </c>
      <c r="D49" s="53">
        <v>18</v>
      </c>
      <c r="E49" s="53"/>
      <c r="F49" s="135">
        <f t="shared" si="2"/>
        <v>0</v>
      </c>
    </row>
    <row r="50" spans="1:6" ht="18.600000000000001" thickBot="1" x14ac:dyDescent="0.4">
      <c r="A50" s="23" t="s">
        <v>124</v>
      </c>
      <c r="B50" s="52" t="s">
        <v>125</v>
      </c>
      <c r="C50" s="40">
        <v>5.5</v>
      </c>
      <c r="D50" s="53">
        <v>18</v>
      </c>
      <c r="E50" s="53"/>
      <c r="F50" s="135">
        <f t="shared" si="2"/>
        <v>0</v>
      </c>
    </row>
    <row r="51" spans="1:6" ht="18.600000000000001" thickBot="1" x14ac:dyDescent="0.4">
      <c r="A51" s="23" t="s">
        <v>46</v>
      </c>
      <c r="B51" s="52" t="s">
        <v>47</v>
      </c>
      <c r="C51" s="40">
        <v>5.5</v>
      </c>
      <c r="D51" s="53">
        <v>18</v>
      </c>
      <c r="E51" s="53"/>
      <c r="F51" s="135">
        <f t="shared" si="2"/>
        <v>0</v>
      </c>
    </row>
    <row r="52" spans="1:6" ht="18.600000000000001" thickBot="1" x14ac:dyDescent="0.4">
      <c r="A52" s="23" t="s">
        <v>126</v>
      </c>
      <c r="B52" s="52" t="s">
        <v>127</v>
      </c>
      <c r="C52" s="40">
        <v>5.5</v>
      </c>
      <c r="D52" s="53">
        <v>18</v>
      </c>
      <c r="E52" s="53"/>
      <c r="F52" s="135">
        <f t="shared" si="2"/>
        <v>0</v>
      </c>
    </row>
    <row r="53" spans="1:6" ht="18.600000000000001" thickBot="1" x14ac:dyDescent="0.4">
      <c r="A53" s="23" t="s">
        <v>106</v>
      </c>
      <c r="B53" s="52" t="s">
        <v>107</v>
      </c>
      <c r="C53" s="40">
        <v>5.5</v>
      </c>
      <c r="D53" s="53">
        <v>18</v>
      </c>
      <c r="E53" s="53"/>
      <c r="F53" s="135">
        <f t="shared" si="2"/>
        <v>0</v>
      </c>
    </row>
    <row r="54" spans="1:6" ht="18.600000000000001" thickBot="1" x14ac:dyDescent="0.4">
      <c r="A54" s="23" t="s">
        <v>88</v>
      </c>
      <c r="B54" s="52" t="s">
        <v>89</v>
      </c>
      <c r="C54" s="40">
        <v>5.5</v>
      </c>
      <c r="D54" s="53">
        <v>18</v>
      </c>
      <c r="E54" s="53"/>
      <c r="F54" s="135">
        <f t="shared" si="2"/>
        <v>0</v>
      </c>
    </row>
    <row r="55" spans="1:6" ht="18.600000000000001" thickBot="1" x14ac:dyDescent="0.4">
      <c r="A55" s="23" t="s">
        <v>236</v>
      </c>
      <c r="B55" s="52" t="s">
        <v>237</v>
      </c>
      <c r="C55" s="40">
        <v>5.5</v>
      </c>
      <c r="D55" s="53">
        <v>18</v>
      </c>
      <c r="E55" s="53"/>
      <c r="F55" s="135">
        <f t="shared" si="2"/>
        <v>0</v>
      </c>
    </row>
    <row r="56" spans="1:6" ht="18.600000000000001" thickBot="1" x14ac:dyDescent="0.4">
      <c r="A56" s="23" t="s">
        <v>78</v>
      </c>
      <c r="B56" s="52" t="s">
        <v>79</v>
      </c>
      <c r="C56" s="40">
        <v>5.5</v>
      </c>
      <c r="D56" s="53">
        <v>18</v>
      </c>
      <c r="E56" s="53"/>
      <c r="F56" s="135">
        <f t="shared" si="2"/>
        <v>0</v>
      </c>
    </row>
    <row r="57" spans="1:6" ht="18.600000000000001" thickBot="1" x14ac:dyDescent="0.4">
      <c r="A57" s="18" t="s">
        <v>128</v>
      </c>
      <c r="B57" s="52" t="s">
        <v>129</v>
      </c>
      <c r="C57" s="40">
        <v>5.5</v>
      </c>
      <c r="D57" s="56">
        <v>18</v>
      </c>
      <c r="E57" s="53"/>
      <c r="F57" s="135">
        <f t="shared" si="2"/>
        <v>0</v>
      </c>
    </row>
    <row r="58" spans="1:6" ht="18.600000000000001" thickBot="1" x14ac:dyDescent="0.4">
      <c r="A58" s="57" t="s">
        <v>142</v>
      </c>
      <c r="B58" s="57" t="s">
        <v>143</v>
      </c>
      <c r="C58" s="40">
        <v>5.5</v>
      </c>
      <c r="D58" s="59">
        <v>18</v>
      </c>
      <c r="E58" s="59"/>
      <c r="F58" s="135">
        <f t="shared" si="2"/>
        <v>0</v>
      </c>
    </row>
    <row r="59" spans="1:6" ht="18.600000000000001" thickBot="1" x14ac:dyDescent="0.4">
      <c r="A59" s="57" t="s">
        <v>238</v>
      </c>
      <c r="B59" s="57" t="s">
        <v>239</v>
      </c>
      <c r="C59" s="40">
        <v>5.5</v>
      </c>
      <c r="D59" s="59">
        <v>18</v>
      </c>
      <c r="E59" s="59"/>
      <c r="F59" s="135">
        <f t="shared" si="2"/>
        <v>0</v>
      </c>
    </row>
    <row r="60" spans="1:6" ht="18.600000000000001" thickBot="1" x14ac:dyDescent="0.4">
      <c r="A60" s="57" t="s">
        <v>98</v>
      </c>
      <c r="B60" s="22" t="s">
        <v>99</v>
      </c>
      <c r="C60" s="40">
        <v>5.5</v>
      </c>
      <c r="D60" s="61">
        <v>18</v>
      </c>
      <c r="E60" s="61"/>
      <c r="F60" s="135">
        <f t="shared" si="2"/>
        <v>0</v>
      </c>
    </row>
    <row r="61" spans="1:6" ht="18.600000000000001" thickBot="1" x14ac:dyDescent="0.4">
      <c r="A61" s="57" t="s">
        <v>130</v>
      </c>
      <c r="B61" s="57" t="s">
        <v>131</v>
      </c>
      <c r="C61" s="40">
        <v>5.5</v>
      </c>
      <c r="D61" s="59">
        <v>18</v>
      </c>
      <c r="E61" s="59"/>
      <c r="F61" s="135">
        <f t="shared" si="2"/>
        <v>0</v>
      </c>
    </row>
    <row r="62" spans="1:6" ht="18.600000000000001" thickBot="1" x14ac:dyDescent="0.4">
      <c r="A62" s="57" t="s">
        <v>104</v>
      </c>
      <c r="B62" s="57" t="s">
        <v>105</v>
      </c>
      <c r="C62" s="58">
        <v>5</v>
      </c>
      <c r="D62" s="59">
        <v>18</v>
      </c>
      <c r="E62" s="148"/>
      <c r="F62" s="135">
        <f t="shared" si="2"/>
        <v>0</v>
      </c>
    </row>
    <row r="63" spans="1:6" ht="18.600000000000001" thickBot="1" x14ac:dyDescent="0.4">
      <c r="A63" s="57" t="s">
        <v>211</v>
      </c>
      <c r="B63" s="57" t="s">
        <v>49</v>
      </c>
      <c r="C63" s="58">
        <v>5</v>
      </c>
      <c r="D63" s="59">
        <v>18</v>
      </c>
      <c r="E63" s="59"/>
      <c r="F63" s="135">
        <f t="shared" si="2"/>
        <v>0</v>
      </c>
    </row>
    <row r="64" spans="1:6" ht="18.600000000000001" thickBot="1" x14ac:dyDescent="0.4">
      <c r="A64" s="62" t="s">
        <v>48</v>
      </c>
      <c r="B64" s="24" t="s">
        <v>220</v>
      </c>
      <c r="C64" s="63">
        <v>5</v>
      </c>
      <c r="D64" s="64">
        <v>18</v>
      </c>
      <c r="E64" s="65"/>
      <c r="F64" s="135">
        <f t="shared" si="2"/>
        <v>0</v>
      </c>
    </row>
    <row r="65" spans="1:6" ht="18.600000000000001" thickBot="1" x14ac:dyDescent="0.4">
      <c r="A65" s="57" t="s">
        <v>221</v>
      </c>
      <c r="B65" s="23" t="s">
        <v>222</v>
      </c>
      <c r="C65" s="66">
        <v>5</v>
      </c>
      <c r="D65" s="61">
        <v>18</v>
      </c>
      <c r="E65" s="60"/>
      <c r="F65" s="135">
        <f t="shared" si="2"/>
        <v>0</v>
      </c>
    </row>
    <row r="66" spans="1:6" ht="18.600000000000001" thickBot="1" x14ac:dyDescent="0.4">
      <c r="A66" s="57" t="s">
        <v>216</v>
      </c>
      <c r="B66" s="23" t="s">
        <v>217</v>
      </c>
      <c r="C66" s="66">
        <v>5</v>
      </c>
      <c r="D66" s="61">
        <v>18</v>
      </c>
      <c r="E66" s="60"/>
      <c r="F66" s="135">
        <f t="shared" si="2"/>
        <v>0</v>
      </c>
    </row>
    <row r="67" spans="1:6" ht="18.600000000000001" thickBot="1" x14ac:dyDescent="0.4">
      <c r="A67" s="57" t="s">
        <v>212</v>
      </c>
      <c r="B67" s="23" t="s">
        <v>213</v>
      </c>
      <c r="C67" s="66">
        <v>5</v>
      </c>
      <c r="D67" s="61">
        <v>18</v>
      </c>
      <c r="E67" s="60"/>
      <c r="F67" s="135">
        <f t="shared" si="2"/>
        <v>0</v>
      </c>
    </row>
    <row r="68" spans="1:6" ht="18.600000000000001" thickBot="1" x14ac:dyDescent="0.4">
      <c r="A68" s="57" t="s">
        <v>132</v>
      </c>
      <c r="B68" s="23" t="s">
        <v>133</v>
      </c>
      <c r="C68" s="66">
        <v>5</v>
      </c>
      <c r="D68" s="61">
        <v>18</v>
      </c>
      <c r="E68" s="60"/>
      <c r="F68" s="135">
        <f t="shared" si="2"/>
        <v>0</v>
      </c>
    </row>
    <row r="69" spans="1:6" ht="18.600000000000001" thickBot="1" x14ac:dyDescent="0.4">
      <c r="A69" s="57" t="s">
        <v>245</v>
      </c>
      <c r="B69" s="23" t="s">
        <v>246</v>
      </c>
      <c r="C69" s="66">
        <v>5</v>
      </c>
      <c r="D69" s="61">
        <v>18</v>
      </c>
      <c r="E69" s="60"/>
      <c r="F69" s="135">
        <f t="shared" si="2"/>
        <v>0</v>
      </c>
    </row>
    <row r="70" spans="1:6" ht="18.600000000000001" thickBot="1" x14ac:dyDescent="0.4">
      <c r="A70" s="57" t="s">
        <v>52</v>
      </c>
      <c r="B70" s="23" t="s">
        <v>53</v>
      </c>
      <c r="C70" s="66">
        <v>5</v>
      </c>
      <c r="D70" s="61">
        <v>18</v>
      </c>
      <c r="E70" s="60"/>
      <c r="F70" s="135">
        <f t="shared" si="2"/>
        <v>0</v>
      </c>
    </row>
    <row r="71" spans="1:6" ht="18.600000000000001" thickBot="1" x14ac:dyDescent="0.4">
      <c r="A71" s="57" t="s">
        <v>240</v>
      </c>
      <c r="B71" s="23" t="s">
        <v>241</v>
      </c>
      <c r="C71" s="66">
        <v>5</v>
      </c>
      <c r="D71" s="61">
        <v>18</v>
      </c>
      <c r="E71" s="60"/>
      <c r="F71" s="135">
        <f t="shared" si="2"/>
        <v>0</v>
      </c>
    </row>
    <row r="72" spans="1:6" ht="18.600000000000001" thickBot="1" x14ac:dyDescent="0.4">
      <c r="A72" s="57" t="s">
        <v>90</v>
      </c>
      <c r="B72" s="23" t="s">
        <v>91</v>
      </c>
      <c r="C72" s="66">
        <v>5</v>
      </c>
      <c r="D72" s="61">
        <v>18</v>
      </c>
      <c r="E72" s="60"/>
      <c r="F72" s="135">
        <f t="shared" si="2"/>
        <v>0</v>
      </c>
    </row>
    <row r="73" spans="1:6" ht="18.600000000000001" thickBot="1" x14ac:dyDescent="0.4">
      <c r="A73" s="57" t="s">
        <v>80</v>
      </c>
      <c r="B73" s="23" t="s">
        <v>81</v>
      </c>
      <c r="C73" s="66">
        <v>5</v>
      </c>
      <c r="D73" s="61">
        <v>18</v>
      </c>
      <c r="E73" s="60"/>
      <c r="F73" s="135">
        <f t="shared" si="2"/>
        <v>0</v>
      </c>
    </row>
    <row r="74" spans="1:6" ht="18.600000000000001" thickBot="1" x14ac:dyDescent="0.4">
      <c r="A74" s="57" t="s">
        <v>72</v>
      </c>
      <c r="B74" s="23" t="s">
        <v>73</v>
      </c>
      <c r="C74" s="66">
        <v>5</v>
      </c>
      <c r="D74" s="61">
        <v>18</v>
      </c>
      <c r="E74" s="60"/>
      <c r="F74" s="135">
        <f t="shared" si="2"/>
        <v>0</v>
      </c>
    </row>
    <row r="75" spans="1:6" ht="18.600000000000001" thickBot="1" x14ac:dyDescent="0.4">
      <c r="A75" s="57" t="s">
        <v>54</v>
      </c>
      <c r="B75" s="23" t="s">
        <v>55</v>
      </c>
      <c r="C75" s="66">
        <v>5</v>
      </c>
      <c r="D75" s="61">
        <v>18</v>
      </c>
      <c r="E75" s="60"/>
      <c r="F75" s="135">
        <f t="shared" si="2"/>
        <v>0</v>
      </c>
    </row>
    <row r="76" spans="1:6" ht="18.600000000000001" thickBot="1" x14ac:dyDescent="0.4">
      <c r="A76" s="57" t="s">
        <v>58</v>
      </c>
      <c r="B76" s="23" t="s">
        <v>59</v>
      </c>
      <c r="C76" s="66">
        <v>5</v>
      </c>
      <c r="D76" s="61">
        <v>18</v>
      </c>
      <c r="E76" s="60"/>
      <c r="F76" s="135">
        <f t="shared" si="2"/>
        <v>0</v>
      </c>
    </row>
    <row r="77" spans="1:6" ht="18.600000000000001" thickBot="1" x14ac:dyDescent="0.4">
      <c r="A77" s="57" t="s">
        <v>60</v>
      </c>
      <c r="B77" s="23" t="s">
        <v>61</v>
      </c>
      <c r="C77" s="66">
        <v>5</v>
      </c>
      <c r="D77" s="61">
        <v>18</v>
      </c>
      <c r="E77" s="60"/>
      <c r="F77" s="135">
        <f t="shared" si="2"/>
        <v>0</v>
      </c>
    </row>
    <row r="78" spans="1:6" ht="18.600000000000001" thickBot="1" x14ac:dyDescent="0.4">
      <c r="A78" s="57" t="s">
        <v>102</v>
      </c>
      <c r="B78" s="23" t="s">
        <v>103</v>
      </c>
      <c r="C78" s="66">
        <v>5</v>
      </c>
      <c r="D78" s="61">
        <v>18</v>
      </c>
      <c r="E78" s="60"/>
      <c r="F78" s="135">
        <f t="shared" si="2"/>
        <v>0</v>
      </c>
    </row>
    <row r="79" spans="1:6" ht="18.600000000000001" thickBot="1" x14ac:dyDescent="0.4">
      <c r="A79" s="57" t="s">
        <v>134</v>
      </c>
      <c r="B79" s="23" t="s">
        <v>135</v>
      </c>
      <c r="C79" s="66">
        <v>5</v>
      </c>
      <c r="D79" s="61">
        <v>18</v>
      </c>
      <c r="E79" s="60"/>
      <c r="F79" s="135">
        <f t="shared" si="2"/>
        <v>0</v>
      </c>
    </row>
    <row r="80" spans="1:6" ht="18.600000000000001" thickBot="1" x14ac:dyDescent="0.4">
      <c r="A80" s="57" t="s">
        <v>76</v>
      </c>
      <c r="B80" s="23" t="s">
        <v>77</v>
      </c>
      <c r="C80" s="66">
        <v>5</v>
      </c>
      <c r="D80" s="61">
        <v>18</v>
      </c>
      <c r="E80" s="60"/>
      <c r="F80" s="135">
        <f t="shared" si="2"/>
        <v>0</v>
      </c>
    </row>
    <row r="81" spans="1:6" ht="18.600000000000001" thickBot="1" x14ac:dyDescent="0.4">
      <c r="A81" s="57" t="s">
        <v>136</v>
      </c>
      <c r="B81" s="23" t="s">
        <v>137</v>
      </c>
      <c r="C81" s="66">
        <v>5</v>
      </c>
      <c r="D81" s="61">
        <v>18</v>
      </c>
      <c r="E81" s="60"/>
      <c r="F81" s="135">
        <f t="shared" si="2"/>
        <v>0</v>
      </c>
    </row>
    <row r="82" spans="1:6" ht="18.600000000000001" thickBot="1" x14ac:dyDescent="0.4">
      <c r="A82" s="47" t="s">
        <v>42</v>
      </c>
      <c r="B82" s="51" t="s">
        <v>43</v>
      </c>
      <c r="C82" s="40">
        <v>5</v>
      </c>
      <c r="D82" s="49">
        <v>18</v>
      </c>
      <c r="E82" s="50"/>
      <c r="F82" s="135">
        <f t="shared" si="2"/>
        <v>0</v>
      </c>
    </row>
    <row r="83" spans="1:6" ht="18.600000000000001" thickBot="1" x14ac:dyDescent="0.4">
      <c r="A83" s="57" t="s">
        <v>100</v>
      </c>
      <c r="B83" s="23" t="s">
        <v>101</v>
      </c>
      <c r="C83" s="66">
        <v>5</v>
      </c>
      <c r="D83" s="61">
        <v>18</v>
      </c>
      <c r="E83" s="60"/>
      <c r="F83" s="135">
        <f t="shared" si="2"/>
        <v>0</v>
      </c>
    </row>
    <row r="84" spans="1:6" ht="18.600000000000001" thickBot="1" x14ac:dyDescent="0.4">
      <c r="A84" s="57" t="s">
        <v>242</v>
      </c>
      <c r="B84" s="23" t="s">
        <v>243</v>
      </c>
      <c r="C84" s="66">
        <v>5</v>
      </c>
      <c r="D84" s="61">
        <v>18</v>
      </c>
      <c r="E84" s="60"/>
      <c r="F84" s="135">
        <f t="shared" si="2"/>
        <v>0</v>
      </c>
    </row>
    <row r="85" spans="1:6" ht="18.600000000000001" thickBot="1" x14ac:dyDescent="0.4">
      <c r="A85" s="57" t="s">
        <v>96</v>
      </c>
      <c r="B85" s="23" t="s">
        <v>97</v>
      </c>
      <c r="C85" s="66">
        <v>5</v>
      </c>
      <c r="D85" s="61">
        <v>18</v>
      </c>
      <c r="E85" s="60"/>
      <c r="F85" s="135">
        <f t="shared" si="2"/>
        <v>0</v>
      </c>
    </row>
    <row r="86" spans="1:6" ht="18.600000000000001" thickBot="1" x14ac:dyDescent="0.4">
      <c r="A86" s="57" t="s">
        <v>138</v>
      </c>
      <c r="B86" s="23" t="s">
        <v>139</v>
      </c>
      <c r="C86" s="66">
        <v>5</v>
      </c>
      <c r="D86" s="61">
        <v>18</v>
      </c>
      <c r="E86" s="60"/>
      <c r="F86" s="135">
        <f t="shared" si="2"/>
        <v>0</v>
      </c>
    </row>
    <row r="87" spans="1:6" ht="18.600000000000001" thickBot="1" x14ac:dyDescent="0.4">
      <c r="A87" s="57" t="s">
        <v>64</v>
      </c>
      <c r="B87" s="23" t="s">
        <v>65</v>
      </c>
      <c r="C87" s="66">
        <v>5</v>
      </c>
      <c r="D87" s="61">
        <v>18</v>
      </c>
      <c r="E87" s="60"/>
      <c r="F87" s="135">
        <f t="shared" si="2"/>
        <v>0</v>
      </c>
    </row>
    <row r="88" spans="1:6" ht="18.600000000000001" thickBot="1" x14ac:dyDescent="0.4">
      <c r="A88" s="57" t="s">
        <v>140</v>
      </c>
      <c r="B88" s="23" t="s">
        <v>141</v>
      </c>
      <c r="C88" s="66">
        <v>5</v>
      </c>
      <c r="D88" s="61">
        <v>18</v>
      </c>
      <c r="E88" s="60"/>
      <c r="F88" s="135">
        <f t="shared" si="2"/>
        <v>0</v>
      </c>
    </row>
    <row r="89" spans="1:6" ht="18.600000000000001" thickBot="1" x14ac:dyDescent="0.4">
      <c r="A89" s="57" t="s">
        <v>82</v>
      </c>
      <c r="B89" s="23" t="s">
        <v>83</v>
      </c>
      <c r="C89" s="66">
        <v>5</v>
      </c>
      <c r="D89" s="61">
        <v>18</v>
      </c>
      <c r="E89" s="60"/>
      <c r="F89" s="135">
        <f t="shared" si="2"/>
        <v>0</v>
      </c>
    </row>
    <row r="90" spans="1:6" ht="18.600000000000001" thickBot="1" x14ac:dyDescent="0.4">
      <c r="A90" s="57" t="s">
        <v>66</v>
      </c>
      <c r="B90" s="23" t="s">
        <v>67</v>
      </c>
      <c r="C90" s="66">
        <v>5</v>
      </c>
      <c r="D90" s="61">
        <v>18</v>
      </c>
      <c r="E90" s="60"/>
      <c r="F90" s="135">
        <f t="shared" si="2"/>
        <v>0</v>
      </c>
    </row>
    <row r="91" spans="1:6" ht="18.600000000000001" thickBot="1" x14ac:dyDescent="0.4">
      <c r="A91" s="57" t="s">
        <v>286</v>
      </c>
      <c r="B91" s="23" t="s">
        <v>287</v>
      </c>
      <c r="C91" s="66"/>
      <c r="D91" s="61"/>
      <c r="E91" s="60"/>
      <c r="F91" s="156"/>
    </row>
    <row r="92" spans="1:6" ht="18.600000000000001" thickBot="1" x14ac:dyDescent="0.4">
      <c r="A92" s="57" t="s">
        <v>144</v>
      </c>
      <c r="B92" s="23" t="s">
        <v>145</v>
      </c>
      <c r="C92" s="67" t="s">
        <v>146</v>
      </c>
      <c r="D92" s="59"/>
      <c r="E92" s="60"/>
      <c r="F92" s="59"/>
    </row>
    <row r="93" spans="1:6" ht="18.600000000000001" thickBot="1" x14ac:dyDescent="0.4">
      <c r="A93" s="131" t="s">
        <v>270</v>
      </c>
      <c r="B93" s="131" t="s">
        <v>271</v>
      </c>
      <c r="C93" s="132">
        <v>7.5</v>
      </c>
      <c r="D93" s="42"/>
      <c r="E93" s="42"/>
      <c r="F93" s="135">
        <f>(C93)*E93</f>
        <v>0</v>
      </c>
    </row>
    <row r="94" spans="1:6" ht="18.600000000000001" thickBot="1" x14ac:dyDescent="0.4">
      <c r="A94" s="68"/>
      <c r="B94" s="69" t="s">
        <v>147</v>
      </c>
      <c r="C94" s="69" t="s">
        <v>10</v>
      </c>
      <c r="D94" s="69" t="s">
        <v>11</v>
      </c>
      <c r="E94" s="140" t="s">
        <v>12</v>
      </c>
      <c r="F94" s="69" t="s">
        <v>13</v>
      </c>
    </row>
    <row r="95" spans="1:6" ht="18.600000000000001" thickBot="1" x14ac:dyDescent="0.4">
      <c r="A95" s="39" t="s">
        <v>148</v>
      </c>
      <c r="B95" s="43" t="s">
        <v>149</v>
      </c>
      <c r="C95" s="40">
        <v>9.5</v>
      </c>
      <c r="D95" s="49">
        <v>6</v>
      </c>
      <c r="E95" s="39"/>
      <c r="F95" s="135">
        <f t="shared" ref="F95:F96" si="3">(C95)*E95</f>
        <v>0</v>
      </c>
    </row>
    <row r="96" spans="1:6" ht="18.600000000000001" thickBot="1" x14ac:dyDescent="0.4">
      <c r="A96" s="39" t="s">
        <v>150</v>
      </c>
      <c r="B96" s="43" t="s">
        <v>151</v>
      </c>
      <c r="C96" s="40">
        <v>9.5</v>
      </c>
      <c r="D96" s="49">
        <v>6</v>
      </c>
      <c r="E96" s="39"/>
      <c r="F96" s="135">
        <f t="shared" si="3"/>
        <v>0</v>
      </c>
    </row>
    <row r="97" spans="1:6" ht="18.600000000000001" thickBot="1" x14ac:dyDescent="0.4">
      <c r="A97" s="70"/>
      <c r="B97" s="71" t="s">
        <v>152</v>
      </c>
      <c r="C97" s="72" t="s">
        <v>10</v>
      </c>
      <c r="D97" s="73" t="s">
        <v>11</v>
      </c>
      <c r="E97" s="141" t="s">
        <v>12</v>
      </c>
      <c r="F97" s="71" t="s">
        <v>13</v>
      </c>
    </row>
    <row r="98" spans="1:6" ht="18.600000000000001" thickBot="1" x14ac:dyDescent="0.4">
      <c r="A98" s="74" t="s">
        <v>153</v>
      </c>
      <c r="B98" s="75" t="s">
        <v>154</v>
      </c>
      <c r="C98" s="76">
        <v>7</v>
      </c>
      <c r="D98" s="77">
        <v>8</v>
      </c>
      <c r="E98" s="149"/>
      <c r="F98" s="135">
        <f t="shared" ref="F98:F99" si="4">(C98)*E98</f>
        <v>0</v>
      </c>
    </row>
    <row r="99" spans="1:6" ht="18.600000000000001" thickBot="1" x14ac:dyDescent="0.4">
      <c r="A99" s="74" t="s">
        <v>155</v>
      </c>
      <c r="B99" s="122" t="s">
        <v>156</v>
      </c>
      <c r="C99" s="89">
        <v>7</v>
      </c>
      <c r="D99" s="123">
        <v>8</v>
      </c>
      <c r="E99" s="74"/>
      <c r="F99" s="135">
        <f t="shared" si="4"/>
        <v>0</v>
      </c>
    </row>
    <row r="100" spans="1:6" ht="18.600000000000001" thickBot="1" x14ac:dyDescent="0.4">
      <c r="A100" s="70"/>
      <c r="B100" s="71" t="s">
        <v>157</v>
      </c>
      <c r="C100" s="72" t="s">
        <v>10</v>
      </c>
      <c r="D100" s="78" t="s">
        <v>11</v>
      </c>
      <c r="E100" s="141" t="s">
        <v>12</v>
      </c>
      <c r="F100" s="71" t="s">
        <v>13</v>
      </c>
    </row>
    <row r="101" spans="1:6" ht="18.600000000000001" thickBot="1" x14ac:dyDescent="0.4">
      <c r="A101" s="79" t="s">
        <v>185</v>
      </c>
      <c r="B101" s="80" t="s">
        <v>186</v>
      </c>
      <c r="C101" s="81">
        <v>6.5</v>
      </c>
      <c r="D101" s="82">
        <v>18</v>
      </c>
      <c r="E101" s="150"/>
      <c r="F101" s="135">
        <f t="shared" ref="F101:F145" si="5">(C101)*E101</f>
        <v>0</v>
      </c>
    </row>
    <row r="102" spans="1:6" ht="18.600000000000001" thickBot="1" x14ac:dyDescent="0.4">
      <c r="A102" s="83" t="s">
        <v>205</v>
      </c>
      <c r="B102" s="84" t="s">
        <v>206</v>
      </c>
      <c r="C102" s="81">
        <v>6.5</v>
      </c>
      <c r="D102" s="85">
        <v>18</v>
      </c>
      <c r="E102" s="149"/>
      <c r="F102" s="135">
        <f t="shared" si="5"/>
        <v>0</v>
      </c>
    </row>
    <row r="103" spans="1:6" ht="18.600000000000001" thickBot="1" x14ac:dyDescent="0.4">
      <c r="A103" s="83" t="s">
        <v>227</v>
      </c>
      <c r="B103" s="84" t="s">
        <v>234</v>
      </c>
      <c r="C103" s="81">
        <v>6.5</v>
      </c>
      <c r="D103" s="85">
        <v>18</v>
      </c>
      <c r="E103" s="149"/>
      <c r="F103" s="135">
        <f t="shared" si="5"/>
        <v>0</v>
      </c>
    </row>
    <row r="104" spans="1:6" ht="18.600000000000001" thickBot="1" x14ac:dyDescent="0.4">
      <c r="A104" s="83" t="s">
        <v>278</v>
      </c>
      <c r="B104" s="84" t="s">
        <v>279</v>
      </c>
      <c r="C104" s="81">
        <v>6.5</v>
      </c>
      <c r="D104" s="85">
        <v>18</v>
      </c>
      <c r="E104" s="149"/>
      <c r="F104" s="135">
        <f t="shared" si="5"/>
        <v>0</v>
      </c>
    </row>
    <row r="105" spans="1:6" ht="18.600000000000001" thickBot="1" x14ac:dyDescent="0.4">
      <c r="A105" s="74" t="s">
        <v>158</v>
      </c>
      <c r="B105" s="84" t="s">
        <v>249</v>
      </c>
      <c r="C105" s="81">
        <v>6.5</v>
      </c>
      <c r="D105" s="85">
        <v>18</v>
      </c>
      <c r="E105" s="149"/>
      <c r="F105" s="135">
        <f t="shared" si="5"/>
        <v>0</v>
      </c>
    </row>
    <row r="106" spans="1:6" ht="18.600000000000001" thickBot="1" x14ac:dyDescent="0.4">
      <c r="A106" s="74" t="s">
        <v>280</v>
      </c>
      <c r="B106" s="84" t="s">
        <v>281</v>
      </c>
      <c r="C106" s="81">
        <v>6.5</v>
      </c>
      <c r="D106" s="85">
        <v>18</v>
      </c>
      <c r="E106" s="149"/>
      <c r="F106" s="135">
        <f t="shared" si="5"/>
        <v>0</v>
      </c>
    </row>
    <row r="107" spans="1:6" ht="18.600000000000001" thickBot="1" x14ac:dyDescent="0.4">
      <c r="A107" s="83" t="s">
        <v>197</v>
      </c>
      <c r="B107" s="84" t="s">
        <v>198</v>
      </c>
      <c r="C107" s="81">
        <v>6.5</v>
      </c>
      <c r="D107" s="85">
        <v>18</v>
      </c>
      <c r="E107" s="149"/>
      <c r="F107" s="135">
        <f t="shared" si="5"/>
        <v>0</v>
      </c>
    </row>
    <row r="108" spans="1:6" ht="18.600000000000001" thickBot="1" x14ac:dyDescent="0.4">
      <c r="A108" s="83" t="s">
        <v>183</v>
      </c>
      <c r="B108" s="84" t="s">
        <v>184</v>
      </c>
      <c r="C108" s="81">
        <v>6.5</v>
      </c>
      <c r="D108" s="85">
        <v>18</v>
      </c>
      <c r="E108" s="149"/>
      <c r="F108" s="135">
        <f t="shared" si="5"/>
        <v>0</v>
      </c>
    </row>
    <row r="109" spans="1:6" ht="18.600000000000001" thickBot="1" x14ac:dyDescent="0.4">
      <c r="A109" s="83" t="s">
        <v>258</v>
      </c>
      <c r="B109" s="84" t="s">
        <v>259</v>
      </c>
      <c r="C109" s="81">
        <v>6.5</v>
      </c>
      <c r="D109" s="85">
        <v>18</v>
      </c>
      <c r="E109" s="149"/>
      <c r="F109" s="135">
        <f t="shared" si="5"/>
        <v>0</v>
      </c>
    </row>
    <row r="110" spans="1:6" ht="18.600000000000001" thickBot="1" x14ac:dyDescent="0.4">
      <c r="A110" s="74" t="s">
        <v>163</v>
      </c>
      <c r="B110" s="84" t="s">
        <v>250</v>
      </c>
      <c r="C110" s="81">
        <v>6.5</v>
      </c>
      <c r="D110" s="85">
        <v>18</v>
      </c>
      <c r="E110" s="149"/>
      <c r="F110" s="135">
        <f t="shared" si="5"/>
        <v>0</v>
      </c>
    </row>
    <row r="111" spans="1:6" ht="18.600000000000001" thickBot="1" x14ac:dyDescent="0.4">
      <c r="A111" s="83" t="s">
        <v>201</v>
      </c>
      <c r="B111" s="84" t="s">
        <v>202</v>
      </c>
      <c r="C111" s="81">
        <v>6.5</v>
      </c>
      <c r="D111" s="85">
        <v>18</v>
      </c>
      <c r="E111" s="149"/>
      <c r="F111" s="135">
        <f t="shared" si="5"/>
        <v>0</v>
      </c>
    </row>
    <row r="112" spans="1:6" ht="18.600000000000001" thickBot="1" x14ac:dyDescent="0.4">
      <c r="A112" s="86" t="s">
        <v>275</v>
      </c>
      <c r="B112" s="84" t="s">
        <v>274</v>
      </c>
      <c r="C112" s="81">
        <v>6.5</v>
      </c>
      <c r="D112" s="85">
        <v>18</v>
      </c>
      <c r="E112" s="149"/>
      <c r="F112" s="135">
        <f t="shared" si="5"/>
        <v>0</v>
      </c>
    </row>
    <row r="113" spans="1:6" ht="18.600000000000001" thickBot="1" x14ac:dyDescent="0.4">
      <c r="A113" s="86" t="s">
        <v>262</v>
      </c>
      <c r="B113" s="88" t="s">
        <v>263</v>
      </c>
      <c r="C113" s="81">
        <v>6.5</v>
      </c>
      <c r="D113" s="85">
        <v>18</v>
      </c>
      <c r="E113" s="149"/>
      <c r="F113" s="135">
        <f t="shared" si="5"/>
        <v>0</v>
      </c>
    </row>
    <row r="114" spans="1:6" ht="18.600000000000001" thickBot="1" x14ac:dyDescent="0.4">
      <c r="A114" s="86" t="s">
        <v>209</v>
      </c>
      <c r="B114" s="88" t="s">
        <v>210</v>
      </c>
      <c r="C114" s="81">
        <v>6.5</v>
      </c>
      <c r="D114" s="85">
        <v>18</v>
      </c>
      <c r="E114" s="147"/>
      <c r="F114" s="135">
        <f t="shared" si="5"/>
        <v>0</v>
      </c>
    </row>
    <row r="115" spans="1:6" ht="18.600000000000001" thickBot="1" x14ac:dyDescent="0.4">
      <c r="A115" s="86" t="s">
        <v>260</v>
      </c>
      <c r="B115" s="88" t="s">
        <v>261</v>
      </c>
      <c r="C115" s="81">
        <v>6.5</v>
      </c>
      <c r="D115" s="85">
        <v>18</v>
      </c>
      <c r="E115" s="147"/>
      <c r="F115" s="135">
        <f t="shared" si="5"/>
        <v>0</v>
      </c>
    </row>
    <row r="116" spans="1:6" ht="18.600000000000001" thickBot="1" x14ac:dyDescent="0.4">
      <c r="A116" s="86" t="s">
        <v>207</v>
      </c>
      <c r="B116" s="88" t="s">
        <v>208</v>
      </c>
      <c r="C116" s="81">
        <v>6.5</v>
      </c>
      <c r="D116" s="85">
        <v>18</v>
      </c>
      <c r="E116" s="147"/>
      <c r="F116" s="135">
        <f>(C116)*E116</f>
        <v>0</v>
      </c>
    </row>
    <row r="117" spans="1:6" ht="18.600000000000001" thickBot="1" x14ac:dyDescent="0.4">
      <c r="A117" s="86" t="s">
        <v>193</v>
      </c>
      <c r="B117" s="88" t="s">
        <v>251</v>
      </c>
      <c r="C117" s="81">
        <v>6.5</v>
      </c>
      <c r="D117" s="85">
        <v>18</v>
      </c>
      <c r="E117" s="147"/>
      <c r="F117" s="135">
        <f>(C117)*E117</f>
        <v>0</v>
      </c>
    </row>
    <row r="118" spans="1:6" ht="18.600000000000001" thickBot="1" x14ac:dyDescent="0.4">
      <c r="A118" s="86" t="s">
        <v>264</v>
      </c>
      <c r="B118" s="87" t="s">
        <v>265</v>
      </c>
      <c r="C118" s="81">
        <v>6.5</v>
      </c>
      <c r="D118" s="85">
        <v>18</v>
      </c>
      <c r="E118" s="147"/>
      <c r="F118" s="135">
        <f t="shared" si="5"/>
        <v>0</v>
      </c>
    </row>
    <row r="119" spans="1:6" ht="18.600000000000001" thickBot="1" x14ac:dyDescent="0.4">
      <c r="A119" s="86" t="s">
        <v>175</v>
      </c>
      <c r="B119" s="88" t="s">
        <v>176</v>
      </c>
      <c r="C119" s="81">
        <v>6.5</v>
      </c>
      <c r="D119" s="85">
        <v>18</v>
      </c>
      <c r="E119" s="147"/>
      <c r="F119" s="135">
        <f t="shared" si="5"/>
        <v>0</v>
      </c>
    </row>
    <row r="120" spans="1:6" ht="18.600000000000001" thickBot="1" x14ac:dyDescent="0.4">
      <c r="A120" s="83" t="s">
        <v>226</v>
      </c>
      <c r="B120" s="88" t="s">
        <v>233</v>
      </c>
      <c r="C120" s="81">
        <v>6.5</v>
      </c>
      <c r="D120" s="90">
        <v>18</v>
      </c>
      <c r="E120" s="83"/>
      <c r="F120" s="135">
        <f t="shared" si="5"/>
        <v>0</v>
      </c>
    </row>
    <row r="121" spans="1:6" ht="18.600000000000001" thickBot="1" x14ac:dyDescent="0.4">
      <c r="A121" s="83" t="s">
        <v>229</v>
      </c>
      <c r="B121" s="88" t="s">
        <v>252</v>
      </c>
      <c r="C121" s="81">
        <v>6.5</v>
      </c>
      <c r="D121" s="90">
        <v>18</v>
      </c>
      <c r="E121" s="83"/>
      <c r="F121" s="135">
        <f t="shared" si="5"/>
        <v>0</v>
      </c>
    </row>
    <row r="122" spans="1:6" ht="18.600000000000001" thickBot="1" x14ac:dyDescent="0.4">
      <c r="A122" s="83" t="s">
        <v>266</v>
      </c>
      <c r="B122" s="88" t="s">
        <v>267</v>
      </c>
      <c r="C122" s="81">
        <v>6.5</v>
      </c>
      <c r="D122" s="82">
        <v>18</v>
      </c>
      <c r="E122" s="146"/>
      <c r="F122" s="135">
        <f t="shared" si="5"/>
        <v>0</v>
      </c>
    </row>
    <row r="123" spans="1:6" ht="18.600000000000001" thickBot="1" x14ac:dyDescent="0.4">
      <c r="A123" s="86" t="s">
        <v>194</v>
      </c>
      <c r="B123" s="157" t="s">
        <v>195</v>
      </c>
      <c r="C123" s="158">
        <v>6.5</v>
      </c>
      <c r="D123" s="159">
        <v>18</v>
      </c>
      <c r="E123" s="160"/>
      <c r="F123" s="156">
        <f t="shared" si="5"/>
        <v>0</v>
      </c>
    </row>
    <row r="124" spans="1:6" ht="18.600000000000001" thickBot="1" x14ac:dyDescent="0.4">
      <c r="A124" s="83" t="s">
        <v>177</v>
      </c>
      <c r="B124" s="88" t="s">
        <v>178</v>
      </c>
      <c r="C124" s="89">
        <v>6.5</v>
      </c>
      <c r="D124" s="90">
        <v>18</v>
      </c>
      <c r="E124" s="83"/>
      <c r="F124" s="165">
        <f t="shared" si="5"/>
        <v>0</v>
      </c>
    </row>
    <row r="125" spans="1:6" ht="18.600000000000001" thickBot="1" x14ac:dyDescent="0.4">
      <c r="A125" s="83" t="s">
        <v>196</v>
      </c>
      <c r="B125" s="88" t="s">
        <v>288</v>
      </c>
      <c r="C125" s="89">
        <v>6.5</v>
      </c>
      <c r="D125" s="90">
        <v>18</v>
      </c>
      <c r="E125" s="83"/>
      <c r="F125" s="165"/>
    </row>
    <row r="126" spans="1:6" ht="18.600000000000001" thickBot="1" x14ac:dyDescent="0.4">
      <c r="A126" s="83" t="s">
        <v>181</v>
      </c>
      <c r="B126" s="88" t="s">
        <v>182</v>
      </c>
      <c r="C126" s="89">
        <v>6.5</v>
      </c>
      <c r="D126" s="90">
        <v>18</v>
      </c>
      <c r="E126" s="83"/>
      <c r="F126" s="165">
        <f t="shared" si="5"/>
        <v>0</v>
      </c>
    </row>
    <row r="127" spans="1:6" ht="18.600000000000001" thickBot="1" x14ac:dyDescent="0.4">
      <c r="A127" s="161" t="s">
        <v>164</v>
      </c>
      <c r="B127" s="162" t="s">
        <v>165</v>
      </c>
      <c r="C127" s="81">
        <v>6.5</v>
      </c>
      <c r="D127" s="163">
        <v>18</v>
      </c>
      <c r="E127" s="79"/>
      <c r="F127" s="164">
        <f t="shared" si="5"/>
        <v>0</v>
      </c>
    </row>
    <row r="128" spans="1:6" ht="18.600000000000001" thickBot="1" x14ac:dyDescent="0.4">
      <c r="A128" s="74" t="s">
        <v>161</v>
      </c>
      <c r="B128" s="88" t="s">
        <v>162</v>
      </c>
      <c r="C128" s="81">
        <v>6.5</v>
      </c>
      <c r="D128" s="90">
        <v>18</v>
      </c>
      <c r="E128" s="83"/>
      <c r="F128" s="135">
        <f t="shared" si="5"/>
        <v>0</v>
      </c>
    </row>
    <row r="129" spans="1:6" ht="18.600000000000001" thickBot="1" x14ac:dyDescent="0.4">
      <c r="A129" s="83" t="s">
        <v>173</v>
      </c>
      <c r="B129" s="88" t="s">
        <v>174</v>
      </c>
      <c r="C129" s="81">
        <v>6.5</v>
      </c>
      <c r="D129" s="90">
        <v>18</v>
      </c>
      <c r="E129" s="83"/>
      <c r="F129" s="135">
        <f t="shared" si="5"/>
        <v>0</v>
      </c>
    </row>
    <row r="130" spans="1:6" ht="18.600000000000001" thickBot="1" x14ac:dyDescent="0.4">
      <c r="A130" s="83" t="s">
        <v>231</v>
      </c>
      <c r="B130" s="88" t="s">
        <v>253</v>
      </c>
      <c r="C130" s="81">
        <v>6.5</v>
      </c>
      <c r="D130" s="90">
        <v>18</v>
      </c>
      <c r="E130" s="83"/>
      <c r="F130" s="135">
        <f t="shared" si="5"/>
        <v>0</v>
      </c>
    </row>
    <row r="131" spans="1:6" ht="18.600000000000001" thickBot="1" x14ac:dyDescent="0.4">
      <c r="A131" s="83" t="s">
        <v>228</v>
      </c>
      <c r="B131" s="88" t="s">
        <v>235</v>
      </c>
      <c r="C131" s="81">
        <v>6.5</v>
      </c>
      <c r="D131" s="90">
        <v>18</v>
      </c>
      <c r="E131" s="83"/>
      <c r="F131" s="135">
        <f t="shared" si="5"/>
        <v>0</v>
      </c>
    </row>
    <row r="132" spans="1:6" ht="18.600000000000001" thickBot="1" x14ac:dyDescent="0.4">
      <c r="A132" s="83" t="s">
        <v>268</v>
      </c>
      <c r="B132" s="88" t="s">
        <v>269</v>
      </c>
      <c r="C132" s="81">
        <v>6.5</v>
      </c>
      <c r="D132" s="90">
        <v>18</v>
      </c>
      <c r="E132" s="83"/>
      <c r="F132" s="135">
        <f t="shared" si="5"/>
        <v>0</v>
      </c>
    </row>
    <row r="133" spans="1:6" ht="18.600000000000001" thickBot="1" x14ac:dyDescent="0.4">
      <c r="A133" s="83" t="s">
        <v>277</v>
      </c>
      <c r="B133" s="88" t="s">
        <v>276</v>
      </c>
      <c r="C133" s="81">
        <v>6.5</v>
      </c>
      <c r="D133" s="90">
        <v>18</v>
      </c>
      <c r="E133" s="83"/>
      <c r="F133" s="135">
        <f t="shared" si="5"/>
        <v>0</v>
      </c>
    </row>
    <row r="134" spans="1:6" ht="18.600000000000001" thickBot="1" x14ac:dyDescent="0.4">
      <c r="A134" s="83" t="s">
        <v>273</v>
      </c>
      <c r="B134" s="88" t="s">
        <v>272</v>
      </c>
      <c r="C134" s="81">
        <v>6.5</v>
      </c>
      <c r="D134" s="90">
        <v>18</v>
      </c>
      <c r="E134" s="83"/>
      <c r="F134" s="135">
        <f t="shared" si="5"/>
        <v>0</v>
      </c>
    </row>
    <row r="135" spans="1:6" ht="18.600000000000001" thickBot="1" x14ac:dyDescent="0.4">
      <c r="A135" s="74" t="s">
        <v>166</v>
      </c>
      <c r="B135" s="88" t="s">
        <v>254</v>
      </c>
      <c r="C135" s="81">
        <v>6.5</v>
      </c>
      <c r="D135" s="90">
        <v>18</v>
      </c>
      <c r="E135" s="83"/>
      <c r="F135" s="135">
        <f t="shared" si="5"/>
        <v>0</v>
      </c>
    </row>
    <row r="136" spans="1:6" ht="18.600000000000001" thickBot="1" x14ac:dyDescent="0.4">
      <c r="A136" s="83" t="s">
        <v>171</v>
      </c>
      <c r="B136" s="88" t="s">
        <v>172</v>
      </c>
      <c r="C136" s="81">
        <v>6.5</v>
      </c>
      <c r="D136" s="90">
        <v>18</v>
      </c>
      <c r="E136" s="83"/>
      <c r="F136" s="135">
        <f t="shared" si="5"/>
        <v>0</v>
      </c>
    </row>
    <row r="137" spans="1:6" ht="18.600000000000001" thickBot="1" x14ac:dyDescent="0.4">
      <c r="A137" s="83" t="s">
        <v>179</v>
      </c>
      <c r="B137" s="88" t="s">
        <v>180</v>
      </c>
      <c r="C137" s="81">
        <v>6.5</v>
      </c>
      <c r="D137" s="90">
        <v>18</v>
      </c>
      <c r="E137" s="83"/>
      <c r="F137" s="135">
        <f t="shared" si="5"/>
        <v>0</v>
      </c>
    </row>
    <row r="138" spans="1:6" ht="18.600000000000001" thickBot="1" x14ac:dyDescent="0.4">
      <c r="A138" s="83" t="s">
        <v>230</v>
      </c>
      <c r="B138" s="88" t="s">
        <v>255</v>
      </c>
      <c r="C138" s="81">
        <v>6.5</v>
      </c>
      <c r="D138" s="90">
        <v>18</v>
      </c>
      <c r="E138" s="83"/>
      <c r="F138" s="135">
        <f t="shared" si="5"/>
        <v>0</v>
      </c>
    </row>
    <row r="139" spans="1:6" ht="18.600000000000001" thickBot="1" x14ac:dyDescent="0.4">
      <c r="A139" s="83" t="s">
        <v>169</v>
      </c>
      <c r="B139" s="88" t="s">
        <v>170</v>
      </c>
      <c r="C139" s="81">
        <v>6.5</v>
      </c>
      <c r="D139" s="90">
        <v>18</v>
      </c>
      <c r="E139" s="83"/>
      <c r="F139" s="135">
        <f t="shared" si="5"/>
        <v>0</v>
      </c>
    </row>
    <row r="140" spans="1:6" ht="18.600000000000001" thickBot="1" x14ac:dyDescent="0.4">
      <c r="A140" s="74" t="s">
        <v>159</v>
      </c>
      <c r="B140" s="88" t="s">
        <v>257</v>
      </c>
      <c r="C140" s="81">
        <v>6.5</v>
      </c>
      <c r="D140" s="90">
        <v>18</v>
      </c>
      <c r="E140" s="83"/>
      <c r="F140" s="135">
        <f t="shared" si="5"/>
        <v>0</v>
      </c>
    </row>
    <row r="141" spans="1:6" ht="18.600000000000001" thickBot="1" x14ac:dyDescent="0.4">
      <c r="A141" s="83" t="s">
        <v>203</v>
      </c>
      <c r="B141" s="88" t="s">
        <v>204</v>
      </c>
      <c r="C141" s="81">
        <v>6.5</v>
      </c>
      <c r="D141" s="90">
        <v>18</v>
      </c>
      <c r="E141" s="83"/>
      <c r="F141" s="135">
        <f t="shared" si="5"/>
        <v>0</v>
      </c>
    </row>
    <row r="142" spans="1:6" ht="18.600000000000001" thickBot="1" x14ac:dyDescent="0.4">
      <c r="A142" s="74" t="s">
        <v>160</v>
      </c>
      <c r="B142" s="88" t="s">
        <v>256</v>
      </c>
      <c r="C142" s="81">
        <v>6.5</v>
      </c>
      <c r="D142" s="90">
        <v>18</v>
      </c>
      <c r="E142" s="83"/>
      <c r="F142" s="135">
        <f t="shared" si="5"/>
        <v>0</v>
      </c>
    </row>
    <row r="143" spans="1:6" ht="18.600000000000001" thickBot="1" x14ac:dyDescent="0.4">
      <c r="A143" s="74" t="s">
        <v>167</v>
      </c>
      <c r="B143" s="88" t="s">
        <v>168</v>
      </c>
      <c r="C143" s="81">
        <v>6.5</v>
      </c>
      <c r="D143" s="90">
        <v>18</v>
      </c>
      <c r="E143" s="83"/>
      <c r="F143" s="135">
        <f t="shared" si="5"/>
        <v>0</v>
      </c>
    </row>
    <row r="144" spans="1:6" ht="18.600000000000001" thickBot="1" x14ac:dyDescent="0.4">
      <c r="A144" s="74" t="s">
        <v>247</v>
      </c>
      <c r="B144" s="88" t="s">
        <v>248</v>
      </c>
      <c r="C144" s="81">
        <v>6.5</v>
      </c>
      <c r="D144" s="90">
        <v>18</v>
      </c>
      <c r="E144" s="83"/>
      <c r="F144" s="135">
        <f t="shared" si="5"/>
        <v>0</v>
      </c>
    </row>
    <row r="145" spans="1:7" ht="18.600000000000001" thickBot="1" x14ac:dyDescent="0.4">
      <c r="A145" s="83" t="s">
        <v>199</v>
      </c>
      <c r="B145" s="88" t="s">
        <v>200</v>
      </c>
      <c r="C145" s="81">
        <v>6.5</v>
      </c>
      <c r="D145" s="90">
        <v>18</v>
      </c>
      <c r="E145" s="83"/>
      <c r="F145" s="135">
        <f t="shared" si="5"/>
        <v>0</v>
      </c>
    </row>
    <row r="146" spans="1:7" x14ac:dyDescent="0.35">
      <c r="A146" s="86" t="s">
        <v>223</v>
      </c>
      <c r="B146" s="92" t="s">
        <v>224</v>
      </c>
      <c r="C146" s="93" t="s">
        <v>225</v>
      </c>
      <c r="D146" s="94"/>
      <c r="E146" s="13"/>
      <c r="F146" s="91"/>
    </row>
    <row r="147" spans="1:7" x14ac:dyDescent="0.35">
      <c r="A147" s="95"/>
      <c r="B147" s="96" t="s">
        <v>187</v>
      </c>
      <c r="C147" s="78" t="s">
        <v>10</v>
      </c>
      <c r="D147" s="78" t="s">
        <v>11</v>
      </c>
      <c r="E147" s="142" t="s">
        <v>12</v>
      </c>
      <c r="F147" s="71" t="s">
        <v>13</v>
      </c>
    </row>
    <row r="148" spans="1:7" ht="18.600000000000001" thickBot="1" x14ac:dyDescent="0.4">
      <c r="A148" s="97" t="s">
        <v>188</v>
      </c>
      <c r="B148" s="98" t="s">
        <v>189</v>
      </c>
      <c r="C148" s="99">
        <v>3</v>
      </c>
      <c r="D148" s="100">
        <v>24</v>
      </c>
      <c r="E148" s="143"/>
    </row>
    <row r="149" spans="1:7" ht="18.600000000000001" thickBot="1" x14ac:dyDescent="0.4">
      <c r="A149" s="68"/>
      <c r="B149" s="34"/>
      <c r="C149" s="35"/>
      <c r="D149" s="36"/>
      <c r="E149" s="139"/>
      <c r="F149" s="37"/>
    </row>
    <row r="150" spans="1:7" s="127" customFormat="1" ht="18.600000000000001" thickBot="1" x14ac:dyDescent="0.4">
      <c r="A150" s="124"/>
      <c r="B150" s="125"/>
      <c r="C150" s="126"/>
      <c r="D150" s="126"/>
      <c r="E150" s="129" t="s">
        <v>13</v>
      </c>
      <c r="F150" s="135">
        <f>SUM(F13:F148)</f>
        <v>0</v>
      </c>
    </row>
    <row r="151" spans="1:7" x14ac:dyDescent="0.35">
      <c r="A151" s="101" t="s">
        <v>232</v>
      </c>
      <c r="B151" s="102"/>
      <c r="C151" s="102"/>
      <c r="D151" s="102"/>
      <c r="E151" s="154" t="s">
        <v>190</v>
      </c>
      <c r="F151" s="155"/>
      <c r="G151" s="103"/>
    </row>
    <row r="152" spans="1:7" ht="18.600000000000001" thickBot="1" x14ac:dyDescent="0.4">
      <c r="A152" s="104"/>
      <c r="B152" s="105"/>
      <c r="C152" s="105"/>
      <c r="D152" s="128"/>
      <c r="E152" s="144"/>
      <c r="F152" s="106"/>
      <c r="G152" s="107"/>
    </row>
    <row r="153" spans="1:7" x14ac:dyDescent="0.35">
      <c r="A153" s="108" t="s">
        <v>191</v>
      </c>
      <c r="B153" s="2"/>
      <c r="C153" s="2"/>
      <c r="D153" s="109"/>
      <c r="E153" s="152" t="s">
        <v>244</v>
      </c>
      <c r="F153" s="110"/>
      <c r="G153" s="107"/>
    </row>
    <row r="154" spans="1:7" ht="18.600000000000001" thickBot="1" x14ac:dyDescent="0.4">
      <c r="A154" s="111"/>
      <c r="B154" s="112"/>
      <c r="C154" s="112"/>
      <c r="D154" s="113"/>
      <c r="E154" s="145"/>
      <c r="F154" s="114"/>
      <c r="G154" s="107"/>
    </row>
    <row r="155" spans="1:7" x14ac:dyDescent="0.35">
      <c r="A155" s="115" t="s">
        <v>192</v>
      </c>
      <c r="B155" s="116"/>
      <c r="C155" s="117"/>
      <c r="D155" s="118"/>
      <c r="E155" s="7"/>
      <c r="F155" s="119"/>
      <c r="G155" s="8"/>
    </row>
    <row r="156" spans="1:7" ht="18.600000000000001" thickBot="1" x14ac:dyDescent="0.4">
      <c r="A156" s="111"/>
      <c r="B156" s="120"/>
      <c r="C156" s="120"/>
      <c r="D156" s="114"/>
      <c r="E156" s="121"/>
      <c r="F156" s="113"/>
      <c r="G156" s="8"/>
    </row>
  </sheetData>
  <sortState ref="A100:B143">
    <sortCondition ref="B99:B143"/>
  </sortState>
  <mergeCells count="1">
    <mergeCell ref="E151:F151"/>
  </mergeCells>
  <printOptions horizontalCentered="1"/>
  <pageMargins left="0.7" right="0.7" top="0.36125000000000002" bottom="0.25" header="0.3" footer="0.3"/>
  <pageSetup scale="65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Owner</cp:lastModifiedBy>
  <cp:lastPrinted>2021-01-15T19:27:54Z</cp:lastPrinted>
  <dcterms:created xsi:type="dcterms:W3CDTF">2018-12-31T23:30:00Z</dcterms:created>
  <dcterms:modified xsi:type="dcterms:W3CDTF">2021-07-15T21:18:55Z</dcterms:modified>
</cp:coreProperties>
</file>